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SM1\respaldo saul 2015\RTP 2015\PORTAL INFODF 2015\cuarto trimestre 2015\abas2015\"/>
    </mc:Choice>
  </mc:AlternateContent>
  <bookViews>
    <workbookView xWindow="0" yWindow="30" windowWidth="28830" windowHeight="12870"/>
  </bookViews>
  <sheets>
    <sheet name="Adjud. Directa" sheetId="13" r:id="rId1"/>
  </sheets>
  <definedNames>
    <definedName name="_xlnm._FilterDatabase" localSheetId="0" hidden="1">'Adjud. Directa'!$AF$5:$AF$628</definedName>
  </definedNames>
  <calcPr calcId="152511"/>
</workbook>
</file>

<file path=xl/calcChain.xml><?xml version="1.0" encoding="utf-8"?>
<calcChain xmlns="http://schemas.openxmlformats.org/spreadsheetml/2006/main">
  <c r="AC599" i="13" l="1"/>
  <c r="AC592" i="13"/>
  <c r="AC584" i="13"/>
  <c r="AC574" i="13"/>
  <c r="AC571" i="13"/>
  <c r="AC568" i="13"/>
  <c r="AC565" i="13"/>
  <c r="AC561" i="13"/>
  <c r="AC557" i="13"/>
  <c r="AC554" i="13"/>
  <c r="AC548" i="13"/>
  <c r="AC545" i="13"/>
  <c r="AC541" i="13"/>
  <c r="AC539" i="13"/>
  <c r="AC535" i="13"/>
  <c r="AC529" i="13"/>
  <c r="AC524" i="13"/>
  <c r="AC515" i="13"/>
  <c r="AC511" i="13"/>
  <c r="AC508" i="13"/>
  <c r="AC507" i="13"/>
  <c r="AC504" i="13"/>
  <c r="AC501" i="13"/>
  <c r="AC498" i="13"/>
  <c r="AC495" i="13"/>
  <c r="AC488" i="13"/>
  <c r="AC481" i="13"/>
  <c r="AC474" i="13"/>
  <c r="AC467" i="13"/>
  <c r="AC460" i="13"/>
  <c r="AC446" i="13"/>
  <c r="AC399" i="13"/>
  <c r="AC626" i="13"/>
  <c r="AC623" i="13"/>
  <c r="AC620" i="13"/>
  <c r="AC617" i="13"/>
  <c r="AC614" i="13"/>
  <c r="AC611" i="13"/>
  <c r="AC608" i="13"/>
  <c r="AC605" i="13"/>
  <c r="AC389" i="13"/>
  <c r="AC379" i="13"/>
  <c r="AC371" i="13"/>
  <c r="AC368" i="13"/>
  <c r="AC358" i="13"/>
  <c r="AC357" i="13"/>
  <c r="AC352" i="13"/>
  <c r="AC351" i="13"/>
  <c r="AC347" i="13"/>
  <c r="AC346" i="13"/>
  <c r="AC335" i="13"/>
  <c r="AC332" i="13"/>
  <c r="AC329" i="13"/>
  <c r="AC326" i="13"/>
  <c r="AC323" i="13"/>
  <c r="AC321" i="13"/>
  <c r="AC320" i="13"/>
  <c r="AC310" i="13"/>
  <c r="AC300" i="13"/>
  <c r="AC290" i="13"/>
  <c r="AC280" i="13"/>
  <c r="AC270" i="13"/>
  <c r="AC260" i="13"/>
  <c r="AC250" i="13"/>
  <c r="AC240" i="13"/>
  <c r="AC220" i="13"/>
  <c r="AC210" i="13"/>
  <c r="AC200" i="13"/>
  <c r="AC180" i="13"/>
  <c r="AC164" i="13"/>
  <c r="AC156" i="13"/>
  <c r="AC148" i="13"/>
  <c r="AC140" i="13"/>
  <c r="AC132" i="13"/>
  <c r="AC115" i="13"/>
  <c r="AC114" i="13"/>
  <c r="AC113" i="13"/>
  <c r="AC112" i="13"/>
  <c r="AC110" i="13"/>
  <c r="AC107" i="13"/>
  <c r="AC97" i="13"/>
  <c r="AC91" i="13"/>
  <c r="AC89" i="13"/>
  <c r="AC86" i="13"/>
  <c r="AC83" i="13"/>
  <c r="AC80" i="13"/>
  <c r="AC77" i="13"/>
  <c r="AC74" i="13"/>
  <c r="AC70" i="13"/>
  <c r="AC59" i="13"/>
  <c r="AC52" i="13"/>
  <c r="AC49" i="13"/>
  <c r="AC46" i="13"/>
  <c r="AC43" i="13"/>
  <c r="AC42" i="13"/>
  <c r="AC38" i="13"/>
  <c r="AC35" i="13"/>
  <c r="AC34" i="13"/>
  <c r="AC31" i="13"/>
  <c r="AC23" i="13"/>
  <c r="AC14" i="13"/>
  <c r="AC11" i="13"/>
  <c r="AC6" i="13"/>
  <c r="M367" i="13"/>
  <c r="M366" i="13"/>
  <c r="M365" i="13"/>
</calcChain>
</file>

<file path=xl/sharedStrings.xml><?xml version="1.0" encoding="utf-8"?>
<sst xmlns="http://schemas.openxmlformats.org/spreadsheetml/2006/main" count="8487" uniqueCount="901">
  <si>
    <t>JAPAY, S.A. DE C.V.</t>
  </si>
  <si>
    <t>CORPORACIÓN MEXICANA DE IMPRESIÓN, S.A. DE C.V.</t>
  </si>
  <si>
    <t>GAS PREMIO, S.A. DE C.V.</t>
  </si>
  <si>
    <t>HERNÁNDEZ</t>
  </si>
  <si>
    <t>SÁNCHEZ</t>
  </si>
  <si>
    <t>OBRA PÚBLICA</t>
  </si>
  <si>
    <t>ARRENDAMIENTO</t>
  </si>
  <si>
    <t>Unidad administrativa solicitante</t>
  </si>
  <si>
    <t>Objeto del contrato</t>
  </si>
  <si>
    <t>Objeto del convenio modificatorio</t>
  </si>
  <si>
    <t>DIRECCIÓN DE ADMINISTRACIÓN</t>
  </si>
  <si>
    <t>DIRECCIÓN DE OPERACIÓN</t>
  </si>
  <si>
    <t>DIRECCIÓN DE FINANZAS</t>
  </si>
  <si>
    <t>DIRECCIÓN DE DESARROLLO TECNOLÓGICO Y MANTENIMIENTO</t>
  </si>
  <si>
    <t>INFRA, S.A. DE C.V.</t>
  </si>
  <si>
    <t>Tipo de Procedimiento</t>
  </si>
  <si>
    <t>ADJUDICACIÓN DIRECTA</t>
  </si>
  <si>
    <t>PRESTACIÓN DE SERVICIOS</t>
  </si>
  <si>
    <t>ADQUISICIÓN DE BIENES</t>
  </si>
  <si>
    <t>ENERO-MARZO</t>
  </si>
  <si>
    <t>NO SE REALIZÓ</t>
  </si>
  <si>
    <t>CUANDO SE TRATA DE PERSONAS MORALES, LEGALMENTE NO EXISTEN APELLIDOS MATERNOS O PATERNOS</t>
  </si>
  <si>
    <t>CUANDO SE TRATA DE PERSONAS MORALES, LEGALMENTE NO EXISTEN APELLIDOS MATERNOS O PATERNOS.</t>
  </si>
  <si>
    <t>RODRÍGUEZ</t>
  </si>
  <si>
    <t>JIMENEZ</t>
  </si>
  <si>
    <t>CORPORACIÓN MEXICANA DE IMPRESIÓN, 
S.A. DE C.V.</t>
  </si>
  <si>
    <t>PEDRO IVAN</t>
  </si>
  <si>
    <t>GARZA SUR, S.A. DE C.V.</t>
  </si>
  <si>
    <t>PRODUCTOS Y SERVICIOS EMPRESARIALES MEROD, S.A. DE C.V.</t>
  </si>
  <si>
    <t>BE EXPERTISE, S.A. DE C.V.</t>
  </si>
  <si>
    <t>LUIS ADRIÁN</t>
  </si>
  <si>
    <t>RAMÍREZ</t>
  </si>
  <si>
    <t>MOCTEZUMA</t>
  </si>
  <si>
    <t>Categoría: obra pública, servicios relacionados con obra pública, arrendamiento, adquisición, servicios (de orden administrativo)</t>
  </si>
  <si>
    <t>Ejercicio</t>
  </si>
  <si>
    <t>Periodo</t>
  </si>
  <si>
    <t>Número de expediente, folio o nomenclatura que lo identifique</t>
  </si>
  <si>
    <t>Adjudicación Directa</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</si>
  <si>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</si>
  <si>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</si>
  <si>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</si>
  <si>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</si>
  <si>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Nombre (s)</t>
  </si>
  <si>
    <t>Primer apellido</t>
  </si>
  <si>
    <t>Segundo apellido</t>
  </si>
  <si>
    <t>Razón social</t>
  </si>
  <si>
    <t>Monto total de la cotización con impuestos incluidos</t>
  </si>
  <si>
    <t>Nombre completo o razón social del adjudicado</t>
  </si>
  <si>
    <t>Unidad administrativa responsable de su ejecución</t>
  </si>
  <si>
    <t>Número que identifique al contrato</t>
  </si>
  <si>
    <t>Fecha del contrato formato día/mes/año</t>
  </si>
  <si>
    <t>Monto del contrato sin impuestos incluidos (expresado en pesos mexicanos)</t>
  </si>
  <si>
    <t>Monto del contrato con impuestos incluidos (expresado en pesos mexicanos)</t>
  </si>
  <si>
    <t>Monto mínimo, y máximo, en su caso</t>
  </si>
  <si>
    <t>Tipo de moneda</t>
  </si>
  <si>
    <t>tipo de cambio de referencia, en su caso</t>
  </si>
  <si>
    <t>Forma de pago (efectivo, cheque o transferencia bancaria)</t>
  </si>
  <si>
    <t>NO APLICA</t>
  </si>
  <si>
    <t>PESOS MEXICANOS</t>
  </si>
  <si>
    <t>TRANSFERENCIA BANCARIA</t>
  </si>
  <si>
    <t>Monto total de las garantías y/o contragarantías que, en su caso, se hubieren otorgado durante el procedimiento respectivo</t>
  </si>
  <si>
    <t>Plazo de entrega o ejecución</t>
  </si>
  <si>
    <t>Fecha de inicio del plazo de entrega o ejecución de los servicios u obra contratados</t>
  </si>
  <si>
    <t>Fecha de término del plazo de entrega o ejecución de los servicios u obra contratados</t>
  </si>
  <si>
    <t>Hipervínculo al documento del contrato y sus anexos, en versión pública si así corresponde</t>
  </si>
  <si>
    <t>Hipervínculo, en su caso al comunicado de suspensión, rescisión o terminación anticipada del contrato</t>
  </si>
  <si>
    <t>EN EL PERIODO REPORTADO, LOS CONTRATOS NO  PRESENTARON SUSPENSIÓN, RESCISIÓN O TERMINACIÓN ANTICIPADA.</t>
  </si>
  <si>
    <t>Origen de los recursos públicos: federales, estatales, delegacionales o municipales</t>
  </si>
  <si>
    <t>Fuente de financiamiento: Recursos fiscales/Financiamientos internos/Financiamientos externos/Ingresos propios/Recursos federales/Recursos estatales/Otros (especificar)</t>
  </si>
  <si>
    <t>ESTATALES</t>
  </si>
  <si>
    <t>RECURSOS FISCALES E INGRESOS PROPIOS</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</si>
  <si>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</si>
  <si>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</si>
  <si>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</si>
  <si>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</si>
  <si>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</si>
  <si>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</si>
  <si>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</si>
  <si>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</si>
  <si>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</si>
  <si>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</si>
  <si>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</si>
  <si>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</si>
  <si>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</si>
  <si>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RETIRO, TRANSPORTACIÓN Y DISPOSICIÓN FINAL DE RESIDUOS PELIGROSOS.</t>
  </si>
  <si>
    <t>GERENCIA DE COMERCIALIZACIÓN, ENAJENACIÓN Y LICITACIÓN DE BIENES</t>
  </si>
  <si>
    <t>NO SE REALIZARON PROCEDIMIENTOS EN ESTE PERÍODO</t>
  </si>
  <si>
    <t>INFORME</t>
  </si>
  <si>
    <t>AUTORIZACIÓN</t>
  </si>
  <si>
    <t>EDICIONES DEL NORTE, S.A. DE C.V.</t>
  </si>
  <si>
    <t>10 DÍAS HÁBILES A PARTIR DEL VISTO BUENO DE AUTORIZACIÓN DEL ORIGINAL MECÁNICO O ELECTRÓNICO.</t>
  </si>
  <si>
    <t>ZAIRA NAYIB</t>
  </si>
  <si>
    <t>HERNANDEZ</t>
  </si>
  <si>
    <t>JORGE</t>
  </si>
  <si>
    <t>GARCÍA</t>
  </si>
  <si>
    <t>VELÁZQUEZ</t>
  </si>
  <si>
    <t>TECNOVAL DE MÉXICO, S.A. DE C.V.</t>
  </si>
  <si>
    <t>ABRIL-JUNIO</t>
  </si>
  <si>
    <t>SYSTEMTECH SISTEMAS TECNOLÓGICOS, S.A. DE C.V.</t>
  </si>
  <si>
    <t>SISTEMAS INTEGRALES COMPUTARIZADOS, S.A. DE C.V.</t>
  </si>
  <si>
    <t>TRANSFORMACIÓN Y EQUIPAMIENTOS ELECTRICOS, S.A. DE C.V.</t>
  </si>
  <si>
    <t>SPI MÉXICO, S.A. DE C.V.</t>
  </si>
  <si>
    <t>RODRIGUEZ</t>
  </si>
  <si>
    <t>12 DÍAS HÁBILES A PARTIR DEL VISTO BUENO DE AUTORIZACIÓN DEL ORIGINAL MECÁNICO O ELECTRÓNICO.</t>
  </si>
  <si>
    <t>15 DÍAS HÁBILES A PARTIR DEL VISTO BUENO DE AUTORIZACIÓN DEL ORIGINAL MECÁNICO O ELECTRÓNICO.</t>
  </si>
  <si>
    <t>JULIO-SEPTIEMBRE</t>
  </si>
  <si>
    <t>MEDICAMENTOS Y MATERIAL DE CURACIÓN.</t>
  </si>
  <si>
    <t>VÁZQUEZ</t>
  </si>
  <si>
    <t>VAZQUEZ</t>
  </si>
  <si>
    <t>ELIA BEATRIZ</t>
  </si>
  <si>
    <t>ALVAREZ</t>
  </si>
  <si>
    <t>AYALA</t>
  </si>
  <si>
    <t>MEXICAN EXPORTNET, S.A. DE C.V.</t>
  </si>
  <si>
    <t>ENRIQUE FROYLAN</t>
  </si>
  <si>
    <t>ALONSO</t>
  </si>
  <si>
    <t>BALTAZAR</t>
  </si>
  <si>
    <t>ADJUDICACIÓN DIRECTA DESIERTAS</t>
  </si>
  <si>
    <t>OCTUBRE-DICIEMBRE</t>
  </si>
  <si>
    <t>AD-003/15</t>
  </si>
  <si>
    <t>AD-004/15</t>
  </si>
  <si>
    <t>004/15</t>
  </si>
  <si>
    <t>005/15</t>
  </si>
  <si>
    <t>003/15</t>
  </si>
  <si>
    <t>006/15</t>
  </si>
  <si>
    <t>011/15</t>
  </si>
  <si>
    <t>014/15</t>
  </si>
  <si>
    <t>010/15</t>
  </si>
  <si>
    <t>013/15</t>
  </si>
  <si>
    <t>015/15</t>
  </si>
  <si>
    <t>016/15</t>
  </si>
  <si>
    <t>018/15</t>
  </si>
  <si>
    <t>012/15</t>
  </si>
  <si>
    <t>AD-001/15</t>
  </si>
  <si>
    <t>AD-007/15</t>
  </si>
  <si>
    <t>AD-006/15</t>
  </si>
  <si>
    <t>AD-009/15</t>
  </si>
  <si>
    <t>AD-008/15</t>
  </si>
  <si>
    <t>AD-005/15</t>
  </si>
  <si>
    <t>AD-002/15</t>
  </si>
  <si>
    <t>034/15</t>
  </si>
  <si>
    <t>021/15</t>
  </si>
  <si>
    <t>045/15</t>
  </si>
  <si>
    <t>049/15</t>
  </si>
  <si>
    <t>025/15</t>
  </si>
  <si>
    <t>029/15</t>
  </si>
  <si>
    <t>032/15</t>
  </si>
  <si>
    <t>036/15</t>
  </si>
  <si>
    <t>031/15</t>
  </si>
  <si>
    <t>037/15</t>
  </si>
  <si>
    <t>038/15</t>
  </si>
  <si>
    <t>040/15</t>
  </si>
  <si>
    <t>033/15</t>
  </si>
  <si>
    <t>041/15</t>
  </si>
  <si>
    <t>042/15</t>
  </si>
  <si>
    <t>048/15</t>
  </si>
  <si>
    <t>047/15</t>
  </si>
  <si>
    <t>050/15</t>
  </si>
  <si>
    <t>AD-011/15</t>
  </si>
  <si>
    <t>AD-010/15</t>
  </si>
  <si>
    <t>017/15</t>
  </si>
  <si>
    <t>008/15</t>
  </si>
  <si>
    <t>026/15</t>
  </si>
  <si>
    <t>027/15</t>
  </si>
  <si>
    <t>028/15</t>
  </si>
  <si>
    <t>056/15</t>
  </si>
  <si>
    <t>057/15</t>
  </si>
  <si>
    <t>055/15</t>
  </si>
  <si>
    <t>059/15</t>
  </si>
  <si>
    <t>053/15</t>
  </si>
  <si>
    <t>054/15</t>
  </si>
  <si>
    <t>067/15</t>
  </si>
  <si>
    <t>065/15</t>
  </si>
  <si>
    <t>068/15</t>
  </si>
  <si>
    <t>072/15</t>
  </si>
  <si>
    <t>039/15</t>
  </si>
  <si>
    <t>060/15</t>
  </si>
  <si>
    <t>073/15</t>
  </si>
  <si>
    <t>074/15</t>
  </si>
  <si>
    <t>AD-012/15</t>
  </si>
  <si>
    <t>062/15</t>
  </si>
  <si>
    <t>080/15</t>
  </si>
  <si>
    <t>082/15</t>
  </si>
  <si>
    <t>069/15</t>
  </si>
  <si>
    <t>095/15</t>
  </si>
  <si>
    <t>092/15</t>
  </si>
  <si>
    <t>093/15</t>
  </si>
  <si>
    <t>087/15</t>
  </si>
  <si>
    <t>084/15</t>
  </si>
  <si>
    <t>086/15</t>
  </si>
  <si>
    <t>075/15</t>
  </si>
  <si>
    <t>097/15</t>
  </si>
  <si>
    <t>096/15</t>
  </si>
  <si>
    <t>101/15</t>
  </si>
  <si>
    <t>098/15</t>
  </si>
  <si>
    <t>106/15</t>
  </si>
  <si>
    <t>107/15</t>
  </si>
  <si>
    <t>108/15</t>
  </si>
  <si>
    <t>102/15</t>
  </si>
  <si>
    <t>070/15</t>
  </si>
  <si>
    <t>071/15</t>
  </si>
  <si>
    <t>AD-013/15</t>
  </si>
  <si>
    <t>AD-014/15</t>
  </si>
  <si>
    <t>088/15</t>
  </si>
  <si>
    <t>089/15</t>
  </si>
  <si>
    <t>090/15</t>
  </si>
  <si>
    <t>091/15</t>
  </si>
  <si>
    <t>099/15</t>
  </si>
  <si>
    <t>103/15</t>
  </si>
  <si>
    <t>104/15</t>
  </si>
  <si>
    <t>105/15</t>
  </si>
  <si>
    <t>109/15</t>
  </si>
  <si>
    <t>110/15</t>
  </si>
  <si>
    <t>111/15</t>
  </si>
  <si>
    <t>112/15</t>
  </si>
  <si>
    <t>114/15</t>
  </si>
  <si>
    <t>115/15</t>
  </si>
  <si>
    <t>116/15</t>
  </si>
  <si>
    <t>117/15</t>
  </si>
  <si>
    <t>118/15</t>
  </si>
  <si>
    <t>119/15</t>
  </si>
  <si>
    <t>120/15</t>
  </si>
  <si>
    <t>123/15</t>
  </si>
  <si>
    <t>124/15</t>
  </si>
  <si>
    <t>125/15</t>
  </si>
  <si>
    <t>126/15</t>
  </si>
  <si>
    <t>127/15</t>
  </si>
  <si>
    <t>LA RTPDF REQUIERE EL SERVICIO DE LIMPIEZA A LAS  INSTALACIONES DEL ORGANISMO, PARA EL PERIODO DEL 2° DE ENERO AL 31 DE MARZO DEL 2015
EL PROVEEDOR OFERTA LAS MEJORES CONDICIONES DISPONIBLES EN CUANTO A OPORTUNIDAD Y PRECIO.
ARTÍCULO 54 FRACCIÓN II BIS DE LA LADF.</t>
  </si>
  <si>
    <t>LA RTPDF REQUIERE EL SERVICIO DE SUMINISTRO DE GAS L.P. PARA EL PERIODO DE ENERO A MARZO 2015
EL PROVEEDOR OFERTA LAS MEJORES CONDICIONES DISPONIBLES EN CUANTO A OPORTUNIDAD Y PRECIO.
ARTÍCULO 54 FRACCIÓN II BIS DE LA LADF.</t>
  </si>
  <si>
    <t>A RTPDF REQUIERE DE LA ADQUISICIÓN DE AGUA PURIFICADA EMBOTELLADA EN ENVASE DE 600 ml. PRESENTACIÓN EN PAQUETE CON 24 PZAS.
EL PROVEEDOR OFERTA LAS MEJORES CONDICIONES DISPONIBLES EN CUANTO A OPORTUNIDAD Y PRECIO.
ARTÍCULO 55 DE LA LADF.</t>
  </si>
  <si>
    <t>LA RTPDF REQUIERE EL SERVICIO DE ESTUDIO ACTUARIAL DEL MONTO DE LOS PASIVOS A CARGO DEL ORGANISMO AL 31 DE DICIEMBRE DEL 2014, DEL PERSONAL QUE DEJE DE PRESTAR SUS SERVICIOS A RTP (INDEMNIZACIÓN LEGAL Y PRIMA DE ANTIGÜEDAD).
EL PROVEEDOR OFERTA LAS MEJORES CONDICIONES DISPONIBLES EN CUANTO A OPORTUNIDAD Y PRECIO.
ARTÍCULO 55 DE LA LADF.</t>
  </si>
  <si>
    <t>LA RTPDF REQUIERE DE LA ADQUISICIÓN DE OXIGENO Y ACETILENO. 
EL PROVEEDOR OFERTA LAS MEJORES CONDICIONES DISPONIBLES EN CUANTO A OPORTUNIDAD Y PRECIO.
ARTÍCULO 55 DE LA LADF.</t>
  </si>
  <si>
    <t>LA RTPDF REQUIERE EL SERVICIO DE IMPRESIÓN DE RECIBO DE NÓMINA EN PAPEL AUTOCOPIANTE.
JUEGO "RECIBO DE NÓMINA" 11 7/8" X 4 1/4" CONSTA DE 2 TANTOS EN PAPEL AUTOCOPIANTE BLANCO CON IMPRESIÓN A 3 TINTAS FRENTE, MAS TIRAS MARGINALES EN AMBOS LADOS.
EL PROVEEDOR OFERTA LAS MEJORES CONDICIONES DISPONIBLES EN CUANTO A OPORTUNIDAD Y PRECIO.
ARTÍCULO 1 DE LA LADF.</t>
  </si>
  <si>
    <t>LA RTPDF REQUIERE EL SERVICIO DE MANTENIMIENTO Y HABILITACIÓN A BARDA PERIMETRAL DEL MODULO 08, 12 METROS DE LARGO X 5.40 METROS DE ALTURA.
EL PROVEEDOR OFERTA LAS MEJORES CONDICIONES DISPONIBLES EN CUANTO A OPORTUNIDAD Y PRECIO.
ARTÍCULO 55 DE LA LADF.</t>
  </si>
  <si>
    <t>LA RTP REQUIERE DE LA ADQUISICIÓN DE AUTOBUSES ARMABLES DE CARTÓN CAPLE SUAJADO, CROMATICA ATENEA.
EL PROVEEDOR OFERTA LAS MEJORES CONDICIONES DISPONIBLES EN CUANTO A OPORTUNIDAD Y PRECIO.
ARTÍCULO 1 DE LA LADF.</t>
  </si>
  <si>
    <t>LA RTPDF REQUIERE EL SERVICIO DE MANTENIMIENTO PREVENTIVO Y CORRECTIVO A MOTOCICLETAS (DOS SERVICOS DURANTE EL EJERCICIO 2015).
EL PROVEEDOR OFERTA LAS MEJORES CONDICIONES DISPONIBLES EN CUANTO A OPORTUNIDAD Y PRECIO.
ARTÍCULO 55 DE LA LADF.</t>
  </si>
  <si>
    <t>LA RTP REQUIERE DE LA IMPRESIÓN DE PUBLICACIÓN DE IMÁGENES GRÁFICAS PERÍODO MARZO- DICIEMBRE 2015.
EL PROVEEDOR OFERTA LAS MEJORES CONDICIONES DISPONIBLES EN CUANTO A OPORTUNIDAD Y PRECIO.
ARTÍCULO 55 DE LA LADF.</t>
  </si>
  <si>
    <t>LA RTPDF REQUIERE DE LA ADQUISICIÓN DE TARJETAS DE ASISTENCIA PARA EL PERSONAL DE CONFIANZA DE LOS MÓDULOS OPERATIVOS 03, 08, 09, 12, 15,  23 Y 34.
EL PROVEEDOR OFERTA LAS MEJORES CONDICIONES DISPONIBLES EN CUANTO A OPORTUNIDAD Y PRECIO.
ARTÍCULO 1 DE LA LADF.</t>
  </si>
  <si>
    <t>LA RTP REQUIERE DE LA IMPRESIÓN DE FORMATO DE CONTROL DE DESPACHO DE AUTOBUSES.
EL PROVEEDOR OFERTA LAS MEJORES CONDICIONES DISPONIBLES EN CUANTO A OPORTUNIDAD Y PRECIO.
ARTÍCULO 1 DE LA LADF.</t>
  </si>
  <si>
    <t>LA RTP REQUIERE DE LA ADQUISICIÓN DE GRASA MULTIPROPOSITO COMPLEJO DE LITIO.
EL PROVEEDOR OFERTA LAS MEJORES CONDICIONES DISPONIBLES EN CUANTO A OPORTUNIDAD Y PRECIO.
ARTÍCULO 55 DE LA LADF.</t>
  </si>
  <si>
    <t>LA RTPDF REQUIERE EL SERVICIO DE MANTENIMIENTO PREVENTIVO Y CORRECTIVO A EQUIPOS DE RADIOCOMUNICACIÓN.
EL PROVEEDOR OFERTA LAS MEJORES CONDICIONES DISPONIBLES EN CUANTO A OPORTUNIDAD Y PRECIO.
ARTÍCULO 55 DE LA LADF.</t>
  </si>
  <si>
    <t>LA RTPDF REQUIERE EL SERVICIO DE MANTENIMIENTO PREVENTIVO PARA EL EQUIPO DE CONTEO DE MONEDA, MARCA  SCAN COIN, MODELO 4000, SERIES 1112 Y 1146.
EL PROVEEDOR OFERTA LAS MEJORES CONDICIONES DISPONIBLES EN CUANTO A OPORTUNIDAD Y PRECIO.
ARTÍCULO 54 FRACCIÓN V DE LA LADF.</t>
  </si>
  <si>
    <t>LA RTPDF REQUIERE EL SERVICIO DE LIMPIEZA A SANITARIOS UBICADOS EN CASETAS DE DESPACHO EN CIERRES DE CIRCUITO, PARA EL PERIODO DEL 1° DE ENERO AL 31 DE MARZO DEL 2015
EL PROVEEDOR OFERTA LAS MEJORES CONDICIONES DISPONIBLES EN CUANTO A OPORTUNIDAD Y PRECIO.
ARTÍCULO 54 FRACCIÓN II BIS DE LA LADF.</t>
  </si>
  <si>
    <t>LA RTPDF REQUIERE EL SERVICIO DE RENTA, MANTENIMIENTO, TRANSPORTACIÓN Y LIMPIEZA DE CASETAS SANITARIAS, DEL 1° DE ENERO AL 31 DE MARZO DEL 2015.
EL PROVEEDOR OFERTA LAS MEJORES CONDICIONES DISPONIBLES EN CUANTO A OPORTUNIDAD Y PRECIO.
ARTÍCULO 54 FRACCIÓN II BIS DE LA LADF.</t>
  </si>
  <si>
    <t>LA RTPDF REQUIERE DE LA ADQUISICIÓN DE SUMINISTRO DE AGUA PURIFICADA EN GARRAFONES DE 19 Y/O 20 LITROS, PARA EL PERIODO DEL 1° DE ENERO AL 31 DE DICIEMBRE DEL 2015.
EL PROVEEDOR OFERTA LAS MEJORES CONDICIONES DISPONIBLES EN CUANTO A OPORTUNIDAD Y PRECIO.
ARTÍCULO 54 FRACCIÓN II BIS DE LA LADF.</t>
  </si>
  <si>
    <t>LA RTPDF REQUIERE EL SERVICIO DE ALMACENAMIENTO, TRANSMISIÓN DE DATOS 
Y LICENCIAS DE SOFTWARE PARA GPS, PARA EL PERIODO DEL 1° DE ENERO AL 31 DE MARZO DEL 2015 (INCLUYE RECONEXIÓN Y REPROGRAMACIÓN DE EQUIPOS).
EL PROVEEDOR OFERTA LAS MEJORES CONDICIONES DISPONIBLES EN CUANTO A OPORTUNIDAD Y PRECIO.
ARTÍCULO 54 FRACCIÓN II BIS DE LA LADF.</t>
  </si>
  <si>
    <t>LA RTPDF REQUIERE EL SERVICIO DE  DISPERSIÓN DE VALES DE DESPENSA ELECTRÓNICO MENSUAL PARA EL PERSONAL SINDICALIZADO Y ADMINISTRATIVO DEL ORGANISMO (ENERO-DICIEMBRE  2015 ). 
EL PROVEEDOR OFERTA LAS MEJORES CONDICIONES DISPONIBLES EN CUANTO A OPORTUNIDAD Y PRECIO.
ARTÍCULO 54 FRACCIÓN II BIS DE LA LADF.</t>
  </si>
  <si>
    <t>LA RTPDF REQUIERE EL SERVICIO DE RECOLECCIÓN Y TRASLADO DE MONEDA METÁLICA PARA EL PERIODO DEL 01 DE ENERO AL 31 DE DICIEMBRE DE 2015,
EL PROVEEDOR OFERTA LAS MEJORES CONDICIONES DISPONIBLES EN CUANTO A OPORTUNIDAD Y PRECIO.
ARTÍCULO 54 FRACCIÓN II BIS DE LA LADF.</t>
  </si>
  <si>
    <t>LA RTPDF REQUIERE DE LA ADQUISICIÓN DE MARBETE DE INVENTARIO.
EL PROVEEDOR OFERTA LAS MEJORES CONDICIONES DISPONIBLES EN CUANTO A OPORTUNIDAD Y PRECIO.
ARTÍCULO 1 DE LA LADF.</t>
  </si>
  <si>
    <t>LA RTPDF REQUIERE DE LA ADQUISICIÓN DE LUBRICANTES Y FLUIDOS PARA EL MANTENIMIENTO PREVENTIVO DE LOS AUTOBUSES DE RED DE TRANSPORTE DE PASAJEROS DEL DISTRITO FEDERAL
PARTIDAS DESIERTAS RTP/LPI/001/2015
ARTÍCULO 54 FRACCIÓN IV DE LA LADF.</t>
  </si>
  <si>
    <t>LA RTPDF REQUIERE DE LA ADQUISICIÓN DE CONTRA RECIBOS EN TRES TANTOS DE 21.5 x 14. EN PAPEL AUTOCOPIANTE BLANCO, AZUL Y ROSA.
EL PROVEEDOR OFERTA LAS MEJORES CONDICIONES DISPONIBLES EN CUANTO A OPORTUNIDAD Y PRECIO.
ARTÍCULO 1 DE LA LADF.</t>
  </si>
  <si>
    <t>LA RTPDF REQUIERE DE LA ADQUISICIÓN DE CROMATICAS PARA VEHÍCULOS UTILITARIOS.
EL PROVEEDOR OFERTA LAS MEJORES CONDICIONES DISPONIBLES EN CUANTO A OPORTUNIDAD Y PRECIO.
ARTÍCULO 1 DE LA LADF.</t>
  </si>
  <si>
    <t>LA RTPDF REQUIERE DE LA ADQUISICIÓN DE MALETA TRASERA PARA MOTOCICLETA.
EL PROVEEDOR OFERTA LAS MEJORES CONDICIONES DISPONIBLES EN CUANTO A OPORTUNIDAD Y PRECIO.
ARTÍCULO 55 DE LA LADF.</t>
  </si>
  <si>
    <t>LA RTPDF REQUIERE EL SERVICIO DE MANTENIMIENTO PREVENTIVO Y CORRECTIVO ELECTROMECÁNICO PARA NUEVE PLANTAS DE EMERGENCIA UBICADAS EN DIFERENTES MÓDULOS OPERATIVOS DEL ORGANISMO.
EL PROVEEDOR OFERTA LAS MEJORES CONDICIONES DISPONIBLES EN CUANTO A OPORTUNIDAD Y PRECIO.
ARTÍCULO 55 DE LA LADF.</t>
  </si>
  <si>
    <t>LA RTPDF REQUIERE EL SERVICIO DE MANTENIMIENTO PREVENTIVO Y CORRECTIVO A 7 MONTACARGAS.
EL PROVEEDOR OFERTA LAS MEJORES CONDICIONES DISPONIBLES EN CUANTO A OPORTUNIDAD Y PRECIO.
ARTÍCULO 55 DE LA LADF.</t>
  </si>
  <si>
    <t>LA RTPDF REQUIERE DE LA ADQUISICIÓN DE BOLSA DE PLÁSTICO TRANSPARENTE PARA ENTREGA DE UNIFORMES PARA EL EJERCICIO 2015.
EL PROVEEDOR OFERTA LAS MEJORES CONDICIONES DISPONIBLES EN CUANTO A OPORTUNIDAD Y PRECIO.
ARTÍCULO 55 DE LA LADF.</t>
  </si>
  <si>
    <t>LA RTPDF REQUIERE EL SERVICIO DE  EVALUACIÓN MÉDICA INTEGRAL Y REACTIVA ANTIDOPING DE UROANÁLISIS DE 10 PARÁMETROS Y PARA LA TIPOLOGÍA SANGUÍNEA, INCLUYE INTERPRETACIÓN DE RESULTADOS; PARA REALIZARSE A PERSONAL OPERATIVO CON VENCIMIENTO DE LICENCIA TIPOS "C", "D" Y/O "E", ASÍ COMO EN PERSONAL GENERAL DEL ORGANISMO.
EL PROVEEDOR OFERTA LAS MEJORES CONDICIONES DISPONIBLES EN CUANTO A OPORTUNIDAD Y PRECIO.
ARTÍCULO 55 DE LA LADF.</t>
  </si>
  <si>
    <t>LA RTPDF REQUIERE EL SERVICIO DE CAPACITACIÓN SOBRE SISTEMA DE FRENOS Y NEUMÁTICO DEL PARQUE VEHICULAR DE LA RED DE TRANSPORTE DE PASAJEROS DEL DISTRITO FEDERAL, PARA 153 PERSONAS SERVIDORAS PÚBLICAS DE BASE, CONFIANZA Y ESTRUCTURA DE ESTE ORGANISMO.
EL PROVEEDOR OFERTA LAS MEJORES CONDICIONES DISPONIBLES EN CUANTO A OPORTUNIDAD Y PRECIO.
ARTÍCULO 55 DE LA LADF.</t>
  </si>
  <si>
    <t>LA RTPDF REQUIERE DE LA ADQUISICIÓN DE MATERIAL NECESARIO PARA LA ELABORACIÓN DE PLANOS, LÁMINAS Y DOVELAS.
EL PROVEEDOR OFERTA LAS MEJORES CONDICIONES DISPONIBLES EN CUANTO A OPORTUNIDAD Y PRECIO.
ARTÍCULO 55 DE LA LADF.</t>
  </si>
  <si>
    <t>LA RTPDF REQUIERE EL SERVICIO MENSUAL DE FUMIGACIÓN A INSTALACIONES, AUTOBUSES Y CASETAS EN CIERRES DE CIRCUITO DEL ORGANISMO, (DE MAYO A DICIEMBRE 2015).
EL PROVEEDOR OFERTA LAS MEJORES CONDICIONES DISPONIBLES EN CUANTO A OPORTUNIDAD Y PRECIO.
ARTÍCULO 55 DE LA LADF.</t>
  </si>
  <si>
    <t>LA RTPDF REQUIERE EL SERVICIO DE RETIRO, TRANSPORTACIÓN Y DISPOSICIÓN FINAL DE RESIDUOS PELIGROSOS.
EL PROVEEDOR OFERTA LAS MEJORES CONDICIONES DISPONIBLES EN CUANTO A OPORTUNIDAD Y PRECIO.
ARTÍCULO 55 DE LA LADF.</t>
  </si>
  <si>
    <t>LA RTPDF REQUIERE EL SERVICIO DE MANTENIMIENTO PREVENTIVO Y CORRECTIVO A 8 RELOJES CHECADORES HAND KEY (MAYO-DICIEMBRE 2015). 
EL PROVEEDOR OFERTA LAS MEJORES CONDICIONES DISPONIBLES EN CUANTO A OPORTUNIDAD Y PRECIO.
ARTÍCULO 55 DE LA LADF.</t>
  </si>
  <si>
    <t>LA RTPDF REQUIERE DE LA ADQUISICIÓN DE PAPEL STOCK, PARA SER UTILIZADO EN LAS ÁREAS OPERATIVAS DEL ORGANISMO DURANTE EL EJERCICIO 2015.
EL PROVEEDOR OFERTA LAS MEJORES CONDICIONES DISPONIBLES EN CUANTO A OPORTUNIDAD Y PRECIO.
ARTÍCULO 55 DE LA LADF.</t>
  </si>
  <si>
    <t>LA RTPDF REQUIERE DE LA ADQUISICIÓN DE LISTÓN PORTAGAFETE ROTULADO CON EL LOGOTIPO DE RTP.
EL PROVEEDOR OFERTA LAS MEJORES CONDICIONES DISPONIBLES EN CUANTO A OPORTUNIDAD Y PRECIO.
ARTÍCULO 1 DE LA LADF.</t>
  </si>
  <si>
    <t>LA RTPDF REQUIERE DE LA ADQUISICIÓN DE PORTA GAFETE EN ACRILICO TRANSPARENTE.
EL PROVEEDOR OFERTA LAS MEJORES CONDICIONES DISPONIBLES EN CUANTO A OPORTUNIDAD Y PRECIO.
ARTÍCULO 55 DE LA LADF.</t>
  </si>
  <si>
    <t>LA RTPDF REQUIERE EL SERVICIO DE MANTENIMIENTO PREVENTIVO Y CORRECTIVO A DOS ELEVADORES UBICADOS EN OFICINAS CENTRALES.
EL PROVEEDOR OFERTA LAS MEJORES CONDICIONES DISPONIBLES EN CUANTO A OPORTUNIDAD Y PRECIO.
ARTÍCULO 55 DE LA LADF.</t>
  </si>
  <si>
    <t>LA RTPDF REQUIERE EL SERVICIO DE SEGUIMIENTO DE JUICIOS DE DESIGNACIÓN DE BENEFICIARIOS Y ACREDITACIÓN DE VEHÍCULOS ANTE LAS AGENCIAS DEL MINISTERIO PÚBLICO,  ENTRE OTRAS ACTIVIDADES.
EL PROVEEDOR OFERTA LAS MEJORES CONDICIONES DISPONIBLES EN CUANTO A OPORTUNIDAD Y PRECIO.
ARTÍCULO 54 FRACCIÓN VII DE LA LADF.</t>
  </si>
  <si>
    <t>LA RTPDF REQUIERE DE LA ADQUISICIÓN DE SOLUCIÓN ACUOSA UREA AL 32.5% AGENTE REDUCTOR SCR (PARA EL PERIODO DE ABRIL A DICIEMBRE DEL 2015).
EL PROVEEDOR OFERTA LAS MEJORES CONDICIONES DISPONIBLES EN CUANTO A OPORTUNIDAD Y PRECIO.
ARTÍCULO 54 FRACCIÓN II BIS DE LA LADF.</t>
  </si>
  <si>
    <t>LA RTPDF REQUIERE EL SERVICIO DE LIMPIEZA A LAS INSTALACIONES DEL ORGANISMO, PERIODO DEL 24 DE ABRIL AL 10 DE NOVIEMBRE DE 2015.
(PARTIDA DESIERTA RTP/LPN/001/15)
ARTÍCULO 54 FRACCIÓN IV DE LA LADF.</t>
  </si>
  <si>
    <t>LA RTPDF REQUIERE EL SERVICIO DE SUMINISTRO DE GAS L.P. PARA EL PERÍODO DE ABRIL A DICIEMBRE DE 2015.
(PARTIDA DESIERTA RTP/LPN/002/15)
ARTÍCULO 54 FRACCIÓN IV DE LA LADF.</t>
  </si>
  <si>
    <t>LA RTPDF REQUIERE DE LA ADQUISICIÓN DE LUBRICANTES Y FLUIDOS PARA EL MANTENIMIENTO PREVENTIVO DE LOS AUTOBUSES DE LA RED DE TRANSPORTE DE PASAJEROS DEL DISTRITO FEDERAL.
PARTIDAS DESIERTAS RTP/LPI/001/2015
ARTÍCULO 54 FRACCIÓN IV DE LA LADF.</t>
  </si>
  <si>
    <t>LA RTPDF REQUIERE DE LA ADQUISICIÓN DE REFACCIONES PARA EL MANTENIMIENTO PREVENTIVO PARA EL EJERCICIO 2015 DE LOS GRUPOS MECÁNICOS, ADMISIÓN DE AIRE, BANDAS Y MANGUERAS, CONEXIONES VÁLVULAS Y GRIFOS, INSTRUMENTOS, JUNTAS LUBRICACIÓN, NEUMÁTICOS, RAMPAS, SUSPENSIÓN Y TRANSMISIÓN AUTOMÁTICA (PARTIDAS DESIERTAS RTP/LPI/002/15). 
ARTÍCULO 54 FRACCIÓN IV DE LA LADF.</t>
  </si>
  <si>
    <t>LA RTPDF REQUIERE DE LA ADQUISICIÓN DE REFACCIONES PARA EL MANTENIMIENTO PREVENTIVO PARA EL EJERCICIO 2015 DE LOS GRUPOS MEÁNICOS, DIRECCIÓN, EJE DELANTERO, ENFRIAMIENTO, ELEMENTOS DE SUJECIÓN, EJE TRASERO, FRENOS, MATERIALES DE OPERACIÓN Y MANTENIMIENTO DE AUTOBUSES  Y MATERIALES, SUMINISTRO Y REFACCIÓN DE OPERACIÓN (PARTIDAS DESIERTAS RTP/LPI/003/2015). 
ARTÍCULO 54 FRACCIÓN IV DE LA LADF.</t>
  </si>
  <si>
    <t>LA RTPDF REQUIERE DE LA ADQUISICIÓN DE REFACCIONES PARA EL MANTENIMIENTO PREVENTIVO PARA EL EJERCICIO 2015 DE LOS GRUPOS MECÁNICOS, CARROCERÍA, COMBUSTIBLE Y ELÉCTRICO (PARTIDAS DESIERTAS RTP/LPI/004/2015).
ARTÍCULO 54 FRACCIÓN IV DE LA LADF.</t>
  </si>
  <si>
    <t>LA RTPDF REQUIERE EL SERVICIO DE TESTIGO SOCIAL PARA SU PARTICIPACIÓN EN LA LICITACIÓN PÚBLICA INTERNACIONAL FEDERAL ABIERTA NÚMERO RTP/LPIF/001/15, PARA LA ADQUISICIÓN DE 191 AUTOBUSES NUEVOS SENCILLOS CON MOTOR A DIESEL, COMO RENOVACIÓN DEL PARQUE VEHICULAR DE LA RED DE TRANSPORTE DE PASAJEROS DEL DISTRITO FEDERAL
ARTÍCULO 55 DE LA LADF.</t>
  </si>
  <si>
    <t>LA RTPDF REQUIERE EL SERVICIO DE TESTIGO SOCIAL PARA SU PARTICIPACIÓN EN LA LICITACIÓN PÚBLICA INTERNACIONAL FEDERAL ABIERTA NÚMERO RTP/LPIF/002/15, PARA LA ADQUISICIÓN DE 30 AUTOBUSES NUEVOS SENCILLOS CON MOTOR A GAS NATURAL COMPRIMIDO (GNC), COMO RENOVACIÓN DEL PARQUE VEHICULAR DE LA RED DE TRANSPORTE DE PASAJEROS DEL DISTRITO FEDERAL
ARTÍCULO 55 DE LA LADF.</t>
  </si>
  <si>
    <t>LA RTPDF REQUIERE DE LA ADQUISICIÓN DE ETIQUETAS DE TARIFA DE $2.00, $4.00 Y $5.00
ARTÍCULO 1 DE LA LADF.</t>
  </si>
  <si>
    <t>LA RTPDF REQUIERE EL SERVICIO DE MANTENIMIENTO  Y REPARACIÓN DE PAVIMENTO EN PATIO Y DUCTO DE DRENAJE DEL MÓDULO 34.
ARTÍCULO 55 DE LA LADF.</t>
  </si>
  <si>
    <t>LA RTPDF REQUIERE DE LA ADQUISICIÓN DE BARRERA DE PROTECCIÓN VIAL CON REFLEJANTES FABRICADA EN POLIETILENO DE MEDIANA DENSIDAD, COLOR NARANJA FLUORESCENTE, POSIBILIDAD DE RELLENO PARA ARENA, AGUA O CONCRETO.
ARTÍCULO 55 DE LA LADF.</t>
  </si>
  <si>
    <t>LA RTPDF REQUIERE DE LA ADQUISICIÓN DE CONOS DE VIALIDAD Y TRAFITAMBOS PARA SER EMPLEADOS EN OPERATIVOS IMPLEMENTADOS POR ESTE ORGANISMO.
ARTÍCULO 55 DE LA LADF.</t>
  </si>
  <si>
    <t>LA RTPDF REQUIERE EL SERVICIO DE SANITIZACIÓN Y DESCONTAMINACIÓN PARA UNIDADES ESCOLARES, ECOBÚS, ARTICULADO (METROBÚS), BIARTICULADO (METROBÚS) Y EXPRESO.
ARTÍCULO 55 DE LA LADF.</t>
  </si>
  <si>
    <t>LA RTPDF REQUIERE DE LA ADQUISICIÓN DE ACCESORIOS DE SEGURIDAD PARA MOTOCICLISTAS, PERSONAL DE SUPERVISIÓN DE ESTE ORGANISMO.
ARTÍCULO 55 DE LA LADF.</t>
  </si>
  <si>
    <t>LA RTPDF REQUIERE DE LA ADQUISICIÓN DE ROLLO PARA SUMADORA.
ARTÍCULO 55 DE LA LADF.</t>
  </si>
  <si>
    <t>LA RTPDF REQUIERE EL SERVICIO DE DESAZOLVE DE DRENAJE, CON EQUIPO VACTOR (EN LAS INSTALACIONES DE LOS MÓDULOS OPERATIVOS 03, 08, 8A, 09, 12, 15, 23 Y 34).
ARTÍCULO 55 DE LA LADF.</t>
  </si>
  <si>
    <t>LA RTPDF REQUIERE DE LA ADQUISICIÓN DE UNIFORMES Y CALZADO PARA EL PERSONAL DE MANTENIMIENTO  Y OPERACIÓN DE LA RED DE TRANSPORTE DE PASAJEROS DEL DISTRITO FEDERAL. (PARTIDAS DESIERTAS RTP/LPN/005/2015).
ARTÍCULO 54-IV DE LA LADF.</t>
  </si>
  <si>
    <t>LA RTPDF REQUIERE DE LA ADQUISICIÓN DE BOLETOS DE VIAJE PARA USUARIO.
ARTÍCULO 1 DE LA LADF.</t>
  </si>
  <si>
    <t>LA RTPDF REQUIERE DE LA ADQUISICIÓN DE MATERIAL PARA LA DIFUSIÓN DE LA TRANSPARENCIA  Y LOS DIFERENTES SERVICIOS QUE OTORGA LA RTP, EN LA FERIA ANUAL DE LA TRANSPARENCIA Y LAS FERIAS DELEGACIONALES.
ARTÍCULO 1 DE LA LADF.</t>
  </si>
  <si>
    <t>LA RTPDF REQUIERE DE LA ADQUISICIÓN DE LÁMPARA PRECAUTORIA DE FLASH, CON FOCO DE LED DE 30 A 55 CM. DE LONGITUD, QUE INCLUYA BATERIAS RECARGABLES O DESECHABLES.
ARTÍCULO 55 DE LA LADF.</t>
  </si>
  <si>
    <t>LA RTPDF REQUIERE EL SERVICIO DE ALMACENAMIENTO, TRANSMISIÓN DE DATOS Y LICENCIAS DE SOFTWARE PARA GPS PARA 1,418 UNIDADES, PARA EL PERIODO DEL 19 DE AGOSTO AL 31 DE DICIEMBRE DEL 2015 (INCLUYE RECONEXIÓN Y REPROGRAMACIÓN DE EQUIPOS).
ARTÍCULO 54-V DE LA LADF.</t>
  </si>
  <si>
    <t>LA RTPDF REQUIERE DE LA ADQUISICIÓN DE BIENES DE PROTECCIÓN VIAL (CHALECOS Y BANDEROLAS DE MALLA).
ARTÍCULO 55 DE LA LADF.</t>
  </si>
  <si>
    <t>LA RTPDF REQUIERE DE LA ADQUISICIÓN DE FOLDERS ACCOPRESS SH DE PAPEL MEDIA CEJA CON BROCHE METÁLICO TAMAÑO CARTA.
ARTÍCULO 55 DE LA LADF.</t>
  </si>
  <si>
    <t>LA RTPDF REQUIERE DE LA ADQUISICIÓN DE ESTROBO LEDS DESTELLADOR PARA MOTOCICLETA.
ARTÍCULO 55 DE LA LADF.</t>
  </si>
  <si>
    <t>LA RTPDF REQUIERE DE LA ADQUISICIÓN DE REFACCIONES, ACCESORIOS Y COMPONENTES DE EQUIPO DE CÓMPUTO, REDES E IMPRESIÓN.
ARTÍCULO 55 DE LA LADF.</t>
  </si>
  <si>
    <t>LA RTPDF REQUIERE DE LA ADQUISICIÓN DE REFACCIONES PARA EL MANTENIMIENTO PREVENTIVO PARA EL EJERCICIO 2015 DE LOS GRUPOS MECÁNICOS, ADMISIÓN DE AIRE, BANDAS Y MANGUERAS, CONEXIONES VÁLVULAS Y GRIFOS, INSTRUMENTOS, JUNTAS LUBRICACIÓN, NEUMÁTICOS, RAMPAS, SUSPENSIÓN Y TRANSMISIÓN AUTOMÁTICA. PDAS. DESIERTAS RTP/LPI/002/2015
ARTÍCULO 54 FRACCIÓN IV DE LA LADF.</t>
  </si>
  <si>
    <t>LA RTPDF REQUIERE DE LA ADQUISICIÓN DE REFACCIONES NECESARIAS PARA EL MANTENIMIENTO PREVENTIVO PARA EL EJERCICIO 2015 DE LOS AUTOBUSES DEL ORGANISMO, DE LOS GRUPOS MECÁNICOS DE BANDAS Y MANGUERAS, CARROCERÍA, COMBUSTIBLE, ELÉCTRICO, ENFRIAMIENTO, ELEMENTO DE SUJECIÓN, FRENOS, HERRAMIENTAS MANUALES, INSTRUMENTOS, JUNTAS, LUBRICACIÓN, MATERIALES DE OPERACIÓN Y MANTENIMIENTO DE AUTOBUSES, MOTOR, MATERIALES DE MANTENIMIENTO DE SERVICIOS GENERALES, MATERIALES, SUMINISTROS Y REFACCIONES DE OPERACIÓN DE ALMACENES, PAPELERÍA, BOLETOS Y ARTÍCULOS DE OFICINA, EQUIPO DE ALMACENES Y SEGURIDAD,  INDUSTRIAL Y TRANSMISIÓN AUTOMATICA. PDAS. DESIERTAS RTP/LPI/006/2015
ARTÍCULO 54 FRACCIÓN IV DE LA LADF.</t>
  </si>
  <si>
    <t>LA RTPDF REQUIERE DE LA ADQUISICIÓN DE UNIFORMES PARA EL PERSONAL OPERATIVO FEMENINO SINDICALIZADO. 
ARTÍCULO 55 DE LA LADF.</t>
  </si>
  <si>
    <t>LA RTPDF REQUIERE DEL SERVICIO DE CURSO DE DERECHOS HUMANOS PARA PERSONAL DE BASE Y CONFIANZA DEL ORGANISMO. TOTAL DE PERSONAS SERVIDORAS PÚBLICAS: 255 EN 17 GRUPOS DE 15 PARTICIPANTES CON UNA DURACIÓN DE 16 HORAS EN DOS SESIONES DE 8 HORAS CADA UNA DE ACUERDO A FICHA TÉCNICA. 
ARTÍCULO 55 DE LA LADF.</t>
  </si>
  <si>
    <t>LA RTPDF REQUIERE DEL SERVICIO DE CURSO DE BUEN TRATO AL USUARIO, PARA PERSONAL DE BASE Y CONFIANZA DEL ORGANISMO. TOTAL DE PERSONAS SERVIDORAS PÚBLICAS: 255 EN 17 GRUPOS DE 15 PARTICIPANTES CON UNA DURACIÓN DE 16 HORAS EN DOS SESIONES DE 8 HORAS CADA UNA. DE ACUERDO A LINEAMIENTOS ANEXOS.
ARTÍCULO 55 DE LA LADF.</t>
  </si>
  <si>
    <t>LA RTPDF REQUIERE DEL SERVICIO PARA EVENTO DE PREMIACIÓN DEL SEGUNDO CONCURSO "DISEÑA TU RTP" Y BANDERAZO DE SALIDA DE UNIDADES, QUE SE LLEVARÁ A CABO EL 23 DE OCTUBRE DEL PRESENTE AÑO, EN EL PALACIO DEL GDF.
ARTÍCULO 55 DE LA LADF.</t>
  </si>
  <si>
    <t>LA RTPDF REQUIERE DE CHAMARRA RECTA EN TELA POLAR Y POLIÉSTER CON  CIERRE EN COLOR GRIS OXFORD, CON EL LOGO DE RTP Y LA LEYENDA "RTP Y LA TRANSPARENCIA, VIAJE SEGURO".
ARTÍCULO 1 DE LA LADF.</t>
  </si>
  <si>
    <t>LA RTPDF REQUIERE EL SERVICIO DE IMPRESIÓN DE BOLETO DE VIAJE PARA USUARIO IMPRESO POR FRENTE A 3 TINTAS (NEGRO, GRIS Y ROSA), EN PAPEL DIARIO DE 49 GRS., CON FOLIO EN NEGRO, CON UNA PERFORACIÓN CIRCULAR DE 1/4" EN TALONARIO Y PLACA DE DESPRENDIMIENTO, TERMINADO EN BLOCKS DE 100 BOLETOS C/U PEGADOS Y REFORZADOS CON UNA GRAPA Y CON RESPALDO DE CARTÓN MINAGRIS DE 200 GRS. EN PAQUETES DE 100 BOLETOS.
ARTÍCULO 1 DE LA LADF.</t>
  </si>
  <si>
    <t>LA RTPDF REQUIERE DE IMPERMEABLE DE 2 PIEZAS EN POLIURETANO COLOR VERDE FLUORECENTE C/CINTAS REFLEJANTES PANTALON Y CHAQUETA CON GORRA.
ARTÍCULO 1 DE LA LADF.</t>
  </si>
  <si>
    <t>LA RTPDF REQUIERE DE MOCHILA (PARA SUPERVISOR) C / REFLEJANTE.
ARTÍCULO 1 DE LA LADF.</t>
  </si>
  <si>
    <t>LA RTPDF REQUIERE DE LA IMPRESIÓN DE AUTOBUSES ARMABLES DE CARTÓN CAPLE SUAJADO, CROMÁTICA SERVICIO ORDINARIO, EXPRESO, ECOBÚS (LÍNEA 1), ECOBÚS  (LÍNEA 2) Y SERVICIO ESCOLAR.
ARTÍCULO 1 DE LA LADF.</t>
  </si>
  <si>
    <t>LA RTPDF REQUIERE DE DISCO DE PARADA DE LA RTP, SERVICIO ORDINARIO-EXPRESO Y APLICACIONES EN VINIL.
ARTÍCULO 1 DE LA LADF.</t>
  </si>
  <si>
    <t>LA RTPDF REQUIERE DEL SERVICIO DE RENOVACIÓN DE LAS LICENCIAS DEL SOFTWARE ANTIVIRUS, ENTORNOS WINDOWS 9X/ME/2000/NT/XP/VISTA/SEVEN/8/8.1/ Y LINUX. CONSOLA DE ADMINISTRACIÓN REMOTA, ACTUALIZACIÓN DE BASE DE DATOS DE FIRMAS, COMPONENTES DEL SISTEMA Y VERSIONES DEL SOFTWARE.
ARTÍCULO 55 DE LA LADF.</t>
  </si>
  <si>
    <t>LA RTPDF REQUIERE DE LA ADQUISICIÓN DE PINTURA TRÁFICO, ESPECIAL PARA SEÑALAMIENTOS DE TRÁNSITO.
ARTÍCULO 55 DE LA LADF.</t>
  </si>
  <si>
    <t>LA RTPDF REQUIERE DE LA ADQUISICIÓN DE PINTURA PARA EL MANTENIMIENTO DE GABINETES Y ALCANCÍAS EN LOS AUTOBUSES DEL ORGANISMO PARA EL SERVICIO ATENEA.
ARTÍCULO 55 DE LA LADF.</t>
  </si>
  <si>
    <t>LA RTPDF REQUIERE DE LA ADQUISICIÓN DE PINTURA PARA EL MANTENIMIENTO EN GENERAL DE LAS INSTALACIONES DE LA RTP.
ARTÍCULO 55 DE LA LADF.</t>
  </si>
  <si>
    <t>LA RTPDF REQUIERE DE LA ADQUISICIÓN DE MEDICAMENTOS Y MATERIAL DE CURACIÓN.
ARTÍCULO 55 DE LA LADF.</t>
  </si>
  <si>
    <t>LA RTPDF REQUIERE DE LA ADQUISICIÓN DE PAPELERÍA Y ARTÍCULOS DE OFICINA PARA EL EJERCICIO 2015. (PARTIDAS DESIERTAS DE LA RTP/LPN/009/2015)
ARTÍCULO 54 FRACCIÓN IV DE LA LADF.</t>
  </si>
  <si>
    <t>LA RTPDF REQUIERE DE LA ADQUISICIÓN DE MATERIAL DE LIMPIEZA PARA EL EJERCICIO 2015. (PARTIDA DESIERTAS DE LA RTP/LPN/010/15)
ARTÍCULO 54 FRACCIÓN IV DE LA LADF.</t>
  </si>
  <si>
    <t>LA RTPDF REQUIERE DE LA ADQUISICIÓN DE REFACCIONES NECESARIAS PARA EL MANTENIMIENTO PREVENTIVO Y CORRECTIVO DE 40 AUTOBUSES SENCILLOS A GAS NATURAL COMPRIMIDO (GNC).
EL PROVEEDOR OFERTA LAS MEJORES CONDICIONES DISPONIBLES EN CUANTO A OPORTUNIDAD Y PRECIO.
ARTÍCULO 54 FRACCIÓN V DE LA LADF.</t>
  </si>
  <si>
    <t>LA RTPDF REQUIERE DEL SERVICION DE MANTENIMIENTO MAYOR A 5 TRANSMISIONES ZF, DE LOS AUTOBUSES ARTICULADOS Y BIARTICULADOS DE LOS MÓDULOS 12 Y 23.
EL PROVEEDOR OFERTA LAS MEJORES CONDICIONES DISPONIBLES EN CUANTO A OPORTUNIDAD Y PRECIO.
ARTÍCULO 54 FRACCIÓN II BIS DE LA LADF.</t>
  </si>
  <si>
    <t>LA RTPDF REQUIERE DEL SERVICIO DE CAPACITACIÓN, EVALUACIÓN Y CERTIFICACIÓN "EC0105 ATENCIÓN AL CIUDADANO EN EL SECTOR PÚBLICO" PARA 10 PERSONAS SERVIDORAS PÚBLICAS DE ÁREAS DE ADMINISTRACIÓN Y OPERACIÓN EN FUNCIONES DE ATENCIÓN AL PÚBLICO Y ATENCIÓN CIUDADANA, CON UNA DURACIÓN DE 20 HORAS EN CINCO SESIONES DE 4 HORAS DE DURACIÓN CADA UNA. DE ACUERDO A LINEAMIENTOS DE ATENCIÓN CIUDADANA Y ESTÁNDAR DE COMPETENCIA EC0105 DEL CONOCER.
ARTÍCULO 55 DE LA LADF.</t>
  </si>
  <si>
    <t>LA RTPDF REQUIERE DEL SERVICIO DE CAPACITACIÓN, EVALUACIÓN Y CERTIFICACIÓN "EC0076 EVALUACIÓN DE LA COMPETENCIA DE CANDIDATOS CON BASE EN ESTÁNDARES DE COMPETENCIA" PARA 15 PERSONAS SERVIDORAS PÚBLICAS DE ÁREAS DE ADMINISTRACIÓN, DESARROLLO TECNOLÓGICO Y MANTENIMIENTO Y OPERACIÓN, CON DURACIÓN DE 24 HORAS EN SEIS SESIONES DE 4 HORAS DE DURACIÓN CADA UNA. DE ACUERDO A ESTÁNDAR DE COMPETENCIA EC0076 DEL CONOCER.
ARTÍCULO 55 DE LA LADF.</t>
  </si>
  <si>
    <t>LA RTPDF REQUIERE DEL SERVICIO DE CAPACITACIÓN, EVALUACIÓN Y CERTIFICACIÓN "EC0217 IMPARTICIÓN DE CURSOS DE FORMACIÓN DEL CAPITAL HUMANO DE MANERA PRESENCIAL GRUPAL (FORMACIÓN DE INSTRUCTORES)", PARA 15 PERSONAS SERVIDORAS PÚBLICAS DE ÁREAS ADMINISTRACIÓN, OPERACIÓN Y MANTENIMIENTO, CON DURACIÓN DE 24 HORAS EN SEIS SESIONES DE 4 HORAS DE DURACIÓN CADA UNA. DE ACUERDO A ESTÁNDAR DE COMPETENCIA EC0217 DEL CONOCER.
ARTÍCULO 55 DE LA LADF.</t>
  </si>
  <si>
    <t>LA RTPDF REQUIERE DEL SERVICIO DE CAPACITACIÓN, EVALUACIÓN Y CERTIFICACIÓN "EC0301 DISEÑO DE CURSOS DE FORMACIÓN DE CAPITAL HUMANO DE MANERA PRESENCIAL-GRUPAL, SUS INSTRUMENTOS DE EVALUACIÓN Y MANUALES DEL CURSO" PARA 10 PERSONAS SERVIDORAS PÚBLICAS DE ÁREA DE ADMINISTRACIÓN EN FUNCIONES DE CAPACITACIÓN, CON UNA DURACIÓN DE 20 HORAS EN CINCO SESIONES DE 4 HORAS DE DURACIÓN CADA UNA. DE ACUERDO A ESTÁNDAR DE COMPETENCIA EC0301 DEL CONOCER.
ARTÍCULO 55 DE LA LADF.</t>
  </si>
  <si>
    <t>LA RTPDF REQUIERE DEL SERVICIO DE MANTENIMIENTO PREVENTIVO Y CORRECTIVO A ESTACIONES DE AUTOCONSUMO DE LOS MÓDULOS OPERATIVOS 3, 8, 8A, 12, 15, 23 Y 34.
EL MONTO MÍNIMO DEL PRESUPUESTO A EJERCER SERÁ LA CANTIDAD DE $211,485.30 (DOSCIENTOS ONCE MIL CUATROCIENTOS OCHENTA Y CINCO PESOS 30/100 M.N.) I.V.A. INCLUIDO Y EL MONTO MÁXIMO DEL PRESUPUESTO A EJERCER SERÁ LA CANTIDAD DE $422,970.60 (CUATROCIENTOS VIENTIDÓS MIL NOVECIENTOS SETENTA PESOS 60/100 M.N.) I.V.A. INCLUIDO.
ARTÍCULO 55 DE LA LADF.</t>
  </si>
  <si>
    <t>LA RTPDF REQUIERE DE LA ADQUISICIÓN DE ACEITE PARA MOTOR C6AE DE AUTOBUS HYUNDAI GNC.
ARTÍCULO 55 DE LA LADF.</t>
  </si>
  <si>
    <t>LA RTPDF REQUIERE DE LA ADQUISICIÓN DE REFRIGERANTE (RF-50/50) PARA MOTOR DE GAS NATURAL C6AE, AUTOBUS HYUNDAI LE.
ARTÍCULO 55 DE LA LADF.</t>
  </si>
  <si>
    <t>LA RTPDF REQUIERE DE LA ADQUISICIÓN DE SELLO DE SEGURIDAD TIPO BANDA CIRCULAR AJUSTABLE, COLOR VERDE DE POLIPROPILENO COMPUESTO, CON INSERTO METÁLICO. LONGITUD TOTAL 363 MM. CIRCUNFERENCIA 270 MM. EMBALAJE DE 100 PIEZAS EN BOLSA CON 10 BOLSAS EN CAJA (1,000 PIEZAS).
ARTÍCULO 55 DE LA LADF.</t>
  </si>
  <si>
    <t>LA RTPDF REQUIERE DE LA ADQUISICIÓN DE CRISTALES Y ESPEJOS
ARTÍCULO 55 DE LA LADF.</t>
  </si>
  <si>
    <t>LA RTPDF REQUIERE DE LA ADQUISICIÓN DE PRODUCTOS DE MADERA PARA TRABAJOS DE ALBAÑILERÍA Y CARPINTERÍA
ARTÍCULO 55 DE LA LADF.</t>
  </si>
  <si>
    <t>LA RTPDF REQUIERE DE LA CONTRATACIÓN DEL SERVICIO DE REPARACIÓN DE DRENAJE.
(EN LAS INSTALACIONES DEL MÓDULO 34).
ARTÍCULO 55 DE LA LADF.</t>
  </si>
  <si>
    <t>LA RTPDF REQUIERE DE LA ADQUISICIÓN DE DIVERSOS MATERIALES PARA LAS INSTALACIONES HIDRÁULICAS DE LOS MÓDULOS OPERATIVOS DE LA RTP
ARTÍCULO 55 DE LA LADF.</t>
  </si>
  <si>
    <t>LA RTPDF REQUIERE DE LA ADQUISICIÓN DE ARRANCADOR PARA MOTOR EN AEROSOL DE 320 GRS.
ARTÍCULO 55 DE LA LADF.</t>
  </si>
  <si>
    <t>LA RTPDF REQUIERE DE LA ADQUISICIÓN DE TRANSMISOR DE PRESIÓN DE SOBREALIMENTACIÓN DEL COLECTOR DE ADMISIÓN PARA MOTOR OM-906-LA T.M. BENZ MOD. TORINO 1423/51 AL.
ARTÍCULO 55 DE LA LADF.</t>
  </si>
  <si>
    <t>LA RTPDF REQUIERE DE LA ADQUISICIÓN DE MATERIALES PARA SER UTILIZADOS EN EVENTOS MASIVOS EN LOS QUE PARTICIPA LA RED DE TRANSPORTE DE PASAJEROS DEL DISTRITO FEDERAL.
ARTÍCULO 55 DE LA LADF.</t>
  </si>
  <si>
    <t>LA RTPDF REQUIERE DEL SERVICIO DE MANTENIMIENTO PREVENTIVO Y CORRECTIVO AL SISTEMA DE TORRES DE SOPORTE DE LAS ANTENAS DE RADIOCOMUNICACIÓN.
EL MONTO MÍNIMO DEL PRESUPUESTO A EJERCER SERÁ LA CANTIDAD DE $198,360.00 (CIENTO NOVENTA Y OCHO MIL TRESCIENTOS SESENTA PESOS 00/100 M.N.) I.V.A. INCLUIDO Y EL MONTO MÁXIMO DEL PRESUPUESTO A EJERCER SERÁ LA CANTIDAD DE $396,720.00 (TRESCIENTOS NOVENTA Y SEIS MIL SETECIENTOS VEINTE PESOS 00/100 M.N.) I.V.A. INCLUIDO.
ARTÍCULO 55 DE LA LADF.</t>
  </si>
  <si>
    <t>LA RTPDF REQUIERE DE LA ADQUISICIÓN DE HERRAMIENTA MANUAL NECESARIA PARA EL MANTENIMIENTO Y REPARACIÓN DE LAS UNIDADES DEL ORGANISMO.
ARTÍCULO 55 DE LA LADF.</t>
  </si>
  <si>
    <t>LA RTPDF REQUIERE DE LA ADQUISICIÓN DE MATERIAL ELÉCTRICO PARA ILUMINACIÓN EN LAS INSTALACIONES DE LOS MÓDULOS OPERATIVOS DEL ORGANISMO.
ARTÍCULO 55 DE LA LADF.</t>
  </si>
  <si>
    <t>LA RTPDF REQUIERE DEL SERVICIO DE APOYO PARA LA CONTRATACIÓN DEL SERVICIO PARA LAS ACTIVIDADES RECREATIVAS Y DE ENTRETENIMIENTO, PARA EL EVENTO CONMEMORATIVO DEL DÍA DEL NIÑO PARA LOS HIJOS DEL PERSONAL SINDICALIZADO DE LA RTP (SEGÚN FICHA TÉCNICA).
ARTÍCULO 55 DE LA LADF.</t>
  </si>
  <si>
    <t>LA RTPDF REQUIERE DEL SERVICIO DE APOYO PARA LA CONTRATACIÓN DEL SERVICIO DE BANQUETE Y RENTA DE ESPACIO PARA 3,000 PERSONAS, PARA EVENTO CONMEMORATIVO DEL DÍA DEL NIÑO PARA LOS HIJOS DEL PERSONAL SINDICALIZADO DE LA RTP (SEGÚN FICHA TÉCNICA)
ARTÍCULO 55 DE LA LADF.</t>
  </si>
  <si>
    <t>LA RTPDF REQUIERE DEL SERVICIO DE APOYO PARA EL EVENTO RECREATIVO DE FIN DE AÑO, PARA 600 PERSONAS INTEGRANTES DEL  SINDICATO DE TRABAJADORES DE LA RED DE TRANSPORTE DE PASAJEROS DEL DISTRITO FEDERAL, EN EL CUAL SE INCLUYE EL SERVICIO DE ARRENDAMIENTO DE INSTALACIONES, ALIMENTOS, BEBIDAS, MÚSICA, LUZ Y SONIDO, MANTELERÍA, MESEROS Y ANIMADORES.
ARTÍCULO 55 DE LA LADF.</t>
  </si>
  <si>
    <t>LIMPIEZA A LAS  INSTALACIONES DEL ORGANISMO, PARA EL PERIODO DEL 2° DE ENERO AL 31 DE MARZO DEL 2015</t>
  </si>
  <si>
    <t>SUMINISTRO DE GAS L.P. PARA EL PERIODO DE ENERO A MARZO 2015</t>
  </si>
  <si>
    <t>AGUA PURIFICADA EMBOTELLADA EN ENVASE DE 600 ml. PRESENTACIÓN EN PAQUETE CON 24 PZAS.</t>
  </si>
  <si>
    <t>ESTUDIO ACTUARIAL DEL MONTO DE LOS PASIVOS A CARGO DEL ORGANISMO AL 31 DE DICIEMBRE DEL 2014, DEL PERSONAL QUE DEJE DE PRESTAR SUS SERVICIOS A RTP (INDEMNIZACIÓN LEGAL Y PRIMA DE ANTIGÜEDAD).</t>
  </si>
  <si>
    <t xml:space="preserve">OXIGENO Y ACETILENO. </t>
  </si>
  <si>
    <t>IMPRESIÓN DE RECIBO DE NÓMINA EN PAPEL AUTOCOPIANTE.</t>
  </si>
  <si>
    <t>MANTENIMIENTO Y HABILITACIÓN A BARDA PERIMETRAL DEL MODULO 08, 12 METROS DE LARGO X 5.40 METROS DE ALTURA.</t>
  </si>
  <si>
    <t>ADQUISICIÓN DE AUTOBUSES ARMABLES DE CARTÓN CAPLE SUAJADO, CROMATICA ATENEA.</t>
  </si>
  <si>
    <t>MANTENIMIENTO PREVENTIVO Y CORRECTIVO A MOTOCICLETAS (DOS SERVICOS DURANTE EL EJERCICIO 2015).</t>
  </si>
  <si>
    <t>IMPRESIÓN DE PUBLICACIÓN DE IMÁGENES GRÁFICAS PERÍODO MARZO- DICIEMBRE 2015.</t>
  </si>
  <si>
    <t>ADQUISICIÓN DE TARJETAS DE ASISTENCIA PARA EL PERSONAL DE CONFIANZA DE LOS MÓDULOS OPERATIVOS 03, 08, 09, 12, 15,  23 Y 34.</t>
  </si>
  <si>
    <t>IMPRESIÓN DE FORMATO DE CONTROL DE DESPACHO DE AUTOBUSES.</t>
  </si>
  <si>
    <t>GRASA MULTIPROPOSITO COMPLEJO DE LITIO.</t>
  </si>
  <si>
    <t>MANTENIMIENTO PREVENTIVO Y CORRECTIVO A EQUIPOS DE RADIOCOMUNICACIÓN.</t>
  </si>
  <si>
    <t>MANTENIMIENTO PREVENTIVO PARA EL EQUIPO DE CONTEO DE MONEDA, MARCA  SCAN COIN, MODELO 4000, SERIES 1112 Y 1146.</t>
  </si>
  <si>
    <t>LIMPIEZA A SANITARIOS UBICADOS EN CASETAS DE DESPACHO EN CIERRES DE CIRCUITO, PARA EL PERIODO DEL 1° DE ENERO AL 31 DE MARZO DEL 2015</t>
  </si>
  <si>
    <t>RENTA, MANTENIMIENTO, TRANSPORTACIÓN Y LIMPIEZA DE CASETAS SANITARIAS, DEL 1° DE ENERO AL 31 DE MARZO DEL 2015.</t>
  </si>
  <si>
    <t>SUMINISTRO DE AGUA PURIFICADA EN GARRAFONES DE 19 Y/O 20 LITROS, PARA EL PERIODO DEL 1° DE ENERO AL 31 DE DICIEMBRE DEL 2015.</t>
  </si>
  <si>
    <t>ALMACENAMIENTO, TRANSMISIÓN DE DATOS 
Y LICENCIAS DE SOFTWARE PARA GPS, PARA EL PERIODO DEL 1° DE ENERO AL 31 DE MARZO DEL 2015 (INCLUYE RECONEXIÓN Y REPROGRAMACIÓN DE EQUIPOS).</t>
  </si>
  <si>
    <t xml:space="preserve">DISPERSIÓN DE VALES DE DESPENSA ELECTRÓNICO MENSUAL PARA EL PERSONAL SINDICALIZADO Y ADMINISTRATIVO DEL ORGANISMO (ENERO-DICIEMBRE  2015 ). </t>
  </si>
  <si>
    <t>RECOLECCIÓN Y TRASLADO DE MONEDA METÁLICA PARA EL PERIODO DEL 01 DE ENERO AL 31 DE DICIEMBRE DE 2015,</t>
  </si>
  <si>
    <t>MARBETE DE INVENTARIO.</t>
  </si>
  <si>
    <t>LUBRICANTES Y FLUIDOS PARA EL MANTENIMIENTO PREVENTIVO DE LOS AUTOBUSES DE LA RED DE TRANSPORTE DE PASAJEROS DEL DISTRITO FEDERAL. PARTIDAS DESIERTAS RTP/LPI/001/2015</t>
  </si>
  <si>
    <t>CONTRA RECIBOS EN TRES TANTOS DE 21.5 x 14. EN PAPEL AUTOCOPIANTE BLANCO, AZUL Y ROSA.</t>
  </si>
  <si>
    <t>CROMATICAS PARA VEHÍCULOS UTILITARIOS.</t>
  </si>
  <si>
    <t>MALETA TRASERA PARA MOTOCICLETA.</t>
  </si>
  <si>
    <t>MANTENIMIENTO PREVENTIVO Y CORRECTIVO ELECTROMECÁNICO PARA NUEVE PLANTAS DE EMERGENCIA UBICADAS EN DIFERENTES MÓDULOS OPERATIVOS DEL ORGANISMO.</t>
  </si>
  <si>
    <t>MANTENIMIENTO PREVENTIVO Y CORRECTIVO A 7 MONTACARGAS.</t>
  </si>
  <si>
    <t>BOLSA DE PLÁSTICO TRANSPARENTE PARA ENTREGA DE UNIFORMES PARA EL EJERCICIO 2015.</t>
  </si>
  <si>
    <t>EVALUACIÓN MÉDICA INTEGRAL Y REACTIVA ANTIDOPING DE UROANÁLISIS DE 10 PARÁMETROS Y PARA LA TIPOLOGÍA SANGUÍNEA, INCLUYE INTERPRETACIÓN DE RESULTADOS; PARA REALIZARSE A PERSONAL OPERATIVO CON VENCIMIENTO DE LICENCIA TIPOS "C", "D" Y/O "E", ASÍ COMO EN PERSONAL GENERAL DEL ORGANISMO.</t>
  </si>
  <si>
    <t>SERVICIO DE CAPACITACIÓN SOBRE SISTEMA DE FRENOS Y NEUMÁTICO DEL PARQUE VEHICULAR DE LA RED DE TRANSPORTE DE PASAJEROS DEL DISTRITO FEDERAL, PARA 153 PERSONAS SERVIDORAS PÚBLICAS DE BASE, CONFIANZA Y ESTRUCTURA DE ESTE ORGANISMO.</t>
  </si>
  <si>
    <t>MATERIAL NECESARIO PARA LA ELABORACIÓN DE PLANOS, LÁMINAS Y DOVELAS.</t>
  </si>
  <si>
    <t>SERVICIO MENSUAL DE FUMIGACIÓN A INSTALACIONES, AUTOBUSES Y CASETAS EN CIERRES DE CIRCUITO DEL ORGANISMO, (DE MAYO A DICIEMBRE 2015).</t>
  </si>
  <si>
    <t xml:space="preserve">MANTENIMIENTO PREVENTIVO Y CORRECTIVO A 8 RELOJES CHECADORES HAND KEY (MAYO-DICIEMBRE 2015). </t>
  </si>
  <si>
    <t>ADQUISICIÓN DE PAPEL STOCK, PARA SER UTILIZADO EN LAS ÁREAS OPERATIVAS DEL ORGANISMO DURANTE EL EJERCICIO 2015.</t>
  </si>
  <si>
    <t>LISTÓN PORTAGAFETE ROTULADO CON EL LOGOTIPO DE RTP.</t>
  </si>
  <si>
    <t>PORTA GAFETE EN ACRILICO TRANSPARENTE.</t>
  </si>
  <si>
    <t>MANTENIMIENTO PREVENTIVO Y CORRECTIVO A DOS ELEVADORES UBICADOS EN OFICINAS CENTRALES.</t>
  </si>
  <si>
    <t>SEGUIMIENTO DE JUICIOS DE DESIGNACIÓN DE BENEFICIARIOS Y ACREDITACIÓN DE VEHÍCULOS ANTE LAS AGENCIAS DEL MINISTERIO PÚBLICO,  ENTRE OTRAS ACTIVIDADES.</t>
  </si>
  <si>
    <t>SOLUCIÓN ACUOSA UREA AL 32.5% AGENTE REDUCTOR SCR (PARA EL PERIODO DE ABRIL A DICIEMBRE DEL 2015).</t>
  </si>
  <si>
    <t>SERVICIO DE LIMPIEZA A LAS INSTALACIONES DEL ORGANISMO, PERIODO DEL 24 DE ABRIL AL 10 DE NOVIEMBRE DE 2015. (PARTIDA DESIERTA RTP/LPN/001/15)</t>
  </si>
  <si>
    <t>SUMINISTRO DE GAS L.P. PARA EL PERÍODO DE ABRIL A DICIEMBRE DE 2015. (PARTIDA DESIERTA RTP/LPN/002/15)</t>
  </si>
  <si>
    <t>REFACCIONES PARA EL MANTENIMIENTO PREVENTIVO PARA EL EJERCICIO 2015 DE LOS GRUPOS MECÁNICOS, ADMISIÓN DE AIRE, BANDAS Y MANGUERAS, CONEXIONES VÁLVULAS Y GRIFOS, INSTRUMENTOS, JUNTAS LUBRICACIÓN, NEUMÁTICOS, RAMPAS, SUSPENSIÓN Y TRANSMISIÓN AUTOMÁTICA (PARTIDAS DESIERTAS RTP/LPI/002/15).</t>
  </si>
  <si>
    <t>REFACCIONES PARA EL MANTENIMIENTO PREVENTIVO PARA EL EJERCICIO 2015 DE LOS GRUPOS MEÁNICOS, DIRECCIÓN, EJE DELANTERO, ENFRIAMIENTO, ELEMENTOS DE SUJECIÓN, EJE TRASERO, FRENOS, MATERIALES DE OPERACIÓN Y MANTENIMIENTO DE AUTOBUSES  Y MATERIALES, SUMINISTRO Y REFACCIÓN DE OPERACIÓN (PARTIDAS DESIERTAS RTP/LPI/003/2015).</t>
  </si>
  <si>
    <t>REFACCIONES PARA EL MANTENIMIENTO PREVENTIVO PARA EL EJERCICIO 2015 DE LOS GRUPOS MECÁNICOS, CARROCERÍA, COMBUSTIBLE Y ELÉCTRICO (PARTIDAS DESIERTAS RTP/LPI/004/2015).</t>
  </si>
  <si>
    <t>TESTIGO SOCIAL PARA SU PARTICIPACIÓN EN LA LICITACIÓN PÚBLICA INTERNACIONAL FEDERAL ABIERTA NÚMERO RTP/LPIF/001/15, PARA LA ADQUISICIÓN DE 191 AUTOBUSES NUEVOS SENCILLOS CON MOTOR A DIESEL, COMO RENOVACIÓN DEL PARQUE VEHICULAR DE LA RED DE TRANSPORTE DE PASAJEROS DEL DISTRITO FEDERAL</t>
  </si>
  <si>
    <t>TESTIGO SOCIAL PARA SU PARTICIPACIÓN EN LA LICITACIÓN PÚBLICA INTERNACIONAL FEDERAL ABIERTA NÚMERO RTP/LPIF/002/15, PARA LA ADQUISICIÓN DE 30 AUTOBUSES NUEVOS SENCILLOS CON MOTOR A GAS NATURAL COMPRIMIDO (GNC), COMO RENOVACIÓN DEL PARQUE VEHICULAR DE LA RED DE TRANSPORTE DE PASAJEROS DEL DISTRITO FEDERAL</t>
  </si>
  <si>
    <t>ETIQUETAS DE TARIFA DE $2.00, $4.00 Y $5.00</t>
  </si>
  <si>
    <t>SERVICIO DE MANTENIMIENTO  Y REPARACIÓN DE PAVIMENTO EN PATIO Y DUCTO DE DRENAJE DEL MÓDULO 34.</t>
  </si>
  <si>
    <t>BARRERA DE PROTECCIÓN VIAL CON REFLEJANTES FABRICADA EN POLIETILENO DE MEDIANA DENSIDAD, COLOR NARANJA FLUORESCENTE, POSIBILIDAD DE RELLENO PARA ARENA, AGUA O CONCRETO.</t>
  </si>
  <si>
    <t>CONOS DE VIALIDAD Y TRAFITAMBOS PARA SER EMPLEADOS EN OPERATIVOS IMPLEMENTADOS POR ESTE ORGANISMO.</t>
  </si>
  <si>
    <t>SANITIZACIÓN Y DESCONTAMINACIÓN PARA UNIDADES ESCOLARES, ECOBÚS, ARTICULADO (METROBÚS), BIARTICULADO (METROBÚS) Y EXPRESO.</t>
  </si>
  <si>
    <t>ACCESORIOS DE SEGURIDAD PARA MOTOCICLISTAS, PERSONAL DE SUPERVISIÓN DE ESTE ORGANISMO.</t>
  </si>
  <si>
    <t>ROLLO PARA SUMADORA</t>
  </si>
  <si>
    <t>DESAZOLVE DE DRENAJE, CON EQUIPO VACTOR (EN LAS INSTALACIONES DE LOS MÓDULOS OPERATIVOS 03, 08, 8A, 09, 12, 15, 23 Y 34).</t>
  </si>
  <si>
    <t>UNIFORMES Y CALZADO PARA EL PERSONAL DE MANTENIMIENTO  Y OPERACIÓN DE LA RED DE TRANSPORTE DE PASAJEROS DEL DISTRITO FEDERAL. (PARTIDAS DESIERTAS RTP/LPN/005/2015).</t>
  </si>
  <si>
    <t>BOLETOS DE VIAJE PARA USUARIO.</t>
  </si>
  <si>
    <t>MATERIAL PARA LA DIFUSIÓN DE LA TRANSPARENCIA  Y LOS DIFERENTES SERVICIOS QUE OTORGA LA RTP, EN LA FERIA ANUAL DE LA TRANSPARENCIA Y LAS FERIAS DELEGACIONALES.</t>
  </si>
  <si>
    <t>LÁMPARA PRECAUTORIA DE FLASH, CON FOCO DE LED DE 30 A 55 CM. DE LONGITUD, QUE INCLUYA BATERIAS RECARGABLES O DESECHABLES.</t>
  </si>
  <si>
    <t>SERVICIO DE ALMACENAMIENTO, TRANSMISIÓN DE DATOS Y LICENCIAS DE SOFTWARE PARA GPS PARA 1,418 UNIDADES, PARA EL PERIODO DEL 19 DE AGOSTO AL 31 DE DICIEMBRE DEL 2015 (INCLUYE RECONEXIÓN Y REPROGRAMACIÓN DE EQUIPOS).</t>
  </si>
  <si>
    <t>BIENES DE PROTECCIÓN VIAL (CHALECOS Y BANDEROLAS DE MALLA).</t>
  </si>
  <si>
    <t>FOLDERS ACCOPRESS SH DE PAPEL MEDIA CEJA CON BROCHE METÁLICO TAMAÑO CARTA.</t>
  </si>
  <si>
    <t>ESTROBO LEDS DESTELLADOR PARA MOTOCICLETA</t>
  </si>
  <si>
    <t>REFACCIONES, ACCESORIOS Y COMPONENTES DE EQUIPO DE CÓMPUTO, REDES E IMPRESIÓN.</t>
  </si>
  <si>
    <t>REFACCIONES PARA EL MANTENIMIENTO PREVENTIVO PARA EL EJERCICIO 2015 DE LOS GRUPOS MECÁNICOS, ADMISIÓN DE AIRE, BANDAS Y MANGUERAS, CONEXIONES VÁLVULAS Y GRIFOS, INSTRUMENTOS, JUNTAS LUBRICACIÓN, NEUMÁTICOS, RAMPAS, SUSPENSIÓN Y TRANSMISIÓN AUTOMÁTICA. PDAS. DESIERTAS RTP/LPI/002/2015.</t>
  </si>
  <si>
    <t>REFACCIONES NECESARIAS PARA EL MANTENIMIENTO PREVENTIVO PARA EL EJERCICIO 2015 DE LOS AUTOBUSES DEL ORGANISMO, DE LOS GRUPOS MECÁNICOS DE BANDAS Y MANGUERAS, CARROCERÍA, COMBUSTIBLE, ELÉCTRICO, ENFRIAMIENTO, ELEMENTO DE SUJECIÓN, FRENOS, HERRAMIENTAS MANUALES, INSTRUMENTOS, JUNTAS, LUBRICACIÓN, MATERIALES DE OPERACIÓN Y MANTENIMIENTO DE AUTOBUSES, MOTOR, MATERIALES DE MANTENIMIENTO DE SERVICIOS GENERALES, MATERIALES, SUMINISTROS Y REFACCIONES DE OPERACIÓN DE ALMACENES, PAPELERÍA, BOLETOS Y ARTÍCULOS DE OFICINA, EQUIPO DE ALMACENES Y SEGURIDAD,  INDUSTRIAL Y TRANSMISIÓN AUTOMATICA. PDAS. DESIERTAS RTP/LPI/006/2015</t>
  </si>
  <si>
    <t xml:space="preserve">UNIFORMES PARA EL PERSONAL OPERATIVO FEMENINO SINDICALIZADO. </t>
  </si>
  <si>
    <t>SERVICIO DE CURSO DE DERECHOS HUMANOS PARA PERSONAL DE BASE Y CONFIANZA DEL ORGANISMO. TOTAL DE PERSONAS SERVIDORAS PÚBLICAS: 255 EN 17 GRUPOS DE 15 PARTICIPANTES CON UNA DURACIÓN DE 16 HORAS EN DOS SESIONES DE 8 HORAS CADA UNA DE ACUERDO A FICHA TÉCNICA.</t>
  </si>
  <si>
    <t>SERVICIO DE CURSO DE BUEN TRATO AL USUARIO, PARA PERSONAL DE BASE Y CONFIANZA DEL ORGANISMO. TOTAL DE PERSONAS SERVIDORAS PÚBLICAS: 255 EN 17 GRUPOS DE 15 PARTICIPANTES CON UNA DURACIÓN DE 16 HORAS EN DOS SESIONES DE 8 HORAS CADA UNA. DE ACUERDO A LINEAMIENTOS ANEXOS.</t>
  </si>
  <si>
    <t>SERVICIO PARA EVENTO DE PREMIACIÓN DEL SEGUNDO CONCURSO "DISEÑA TU RTP" Y BANDERAZO DE SALIDA DE UNIDADES, QUE SE LLEVARÁ A CABO EL 23 DE OCTUBRE DEL PRESENTE AÑO, EN EL PALACIO DEL GDF.</t>
  </si>
  <si>
    <t>CHAMARRA RECTA EN TELA POLAR Y POLIÉSTER CON  CIERRE EN COLOR GRIS OXFORD, CON EL LOGO DE RTP Y LA LEYENDA "RTP Y LA TRANSPARENCIA, VIAJE SEGURO".</t>
  </si>
  <si>
    <t>BOLETO DE VIAJE PARA USUARIO IMPRESO POR FRENTE A 3 TINTAS (NEGRO, GRIS Y ROSA), EN PAPEL DIARIO DE 49 GRS., CON FOLIO EN NEGRO, CON UNA PERFORACIÓN CIRCULAR DE 1/4" EN TALONARIO Y PLACA DE DESPRENDIMIENTO, TERMINADO EN BLOCKS DE 100 BOLETOS C/U PEGADOS Y REFORZADOS CON UNA GRAPA Y CON RESPALDO DE CARTÓN MINAGRIS DE 200 GRS. EN PAQUETES DE 100 BOLETOS.</t>
  </si>
  <si>
    <t>IMPERMEABLE DE 2 PIEZAS EN POLIURETANO COLOR VERDE FLUORECENTE C/CINTAS REFLEJANTES PANTALON Y CHAQUETA CON GORRA.</t>
  </si>
  <si>
    <t>MOCHILA (PARA SUPERVISOR) C / REFLEJANTE.</t>
  </si>
  <si>
    <t>AUTOBUSES ARMABLES DE CARTÓN CAPLE SUAJADO, CROMÁTICA SERVICIO ORDINARIO, EXPRESO, ECOBÚS (LÍNEA 1), ECOBÚS  (LÍNEA 2) Y SERVICIO ESCOLAR.</t>
  </si>
  <si>
    <t>DISCO DE PARADA DE LA RTP, SERVICIO ORDINARIO-EXPRESO Y APLICACIONES EN VINIL.</t>
  </si>
  <si>
    <t>RENOVACIÓN DE LAS LICENCIAS DEL SOFTWARE ANTIVIRUS, ENTORNOS WINDOWS 9X/ME/2000/NT/XP/VISTA/SEVEN/8/8.1/ Y LINUX. CONSOLA DE ADMINISTRACIÓN REMOTA, ACTUALIZACIÓN DE BASE DE DATOS DE FIRMAS, COMPONENTES DEL SISTEMA Y VERSIONES DEL SOFTWARE.</t>
  </si>
  <si>
    <t>PINTURA TRÁFICO, ESPECIAL PARA SEÑALAMIENTOS DE TRÁNSITO.</t>
  </si>
  <si>
    <t>PINTURA PARA EL MANTENIMIENTO DE GABINETES Y ALCANCÍAS EN LOS AUTOBUSES DEL ORGANISMO PARA EL SERVICIO ATENEA.</t>
  </si>
  <si>
    <t>PINTURA PARA EL MANTENIMIENTO EN GENERAL DE LAS INSTALACIONES DE LA RTP.</t>
  </si>
  <si>
    <t>PAPELERÍA Y ARTÍCULOS DE OFICINA PARA EL EJERCICIO 2015. (PARTIDAS DESIERTAS DE LA RTP/LPN/009/2015)</t>
  </si>
  <si>
    <t>MATERIAL DE LIMPIEZA PARA EL EJERCICIO 2015. (PARTIDA DESIERTAS DE LA RTP/LPN/010/15)</t>
  </si>
  <si>
    <t>REFACCIONES NECESARIAS PARA EL MANTENIMIENTO PREVENTIVO Y CORRECTIVO DE 40 AUTOBUSES SENCILLOS A GAS NATURAL COMPRIMIDO (GNC).</t>
  </si>
  <si>
    <t>MANTENIMIENTO MAYOR A 5 TRANSMISIONES ZF, DE LOS AUTOBUSES ARTICULADOS Y BIARTICULADOS DE LOS MÓDULOS 12 Y 23.</t>
  </si>
  <si>
    <t>SERVICIO DE CAPACITACIÓN, EVALUACIÓN Y CERTIFICACIÓN "EC0105 ATENCIÓN AL CIUDADANO EN EL SECTOR PÚBLICO" PARA 10 PERSONAS SERVIDORAS PÚBLICAS DE ÁREAS DE ADMINISTRACIÓN Y OPERACIÓN EN FUNCIONES DE ATENCIÓN AL PÚBLICO Y ATENCIÓN CIUDADANA, CON UNA DURACIÓN DE 20 HORAS EN CINCO SESIONES DE 4 HORAS DE DURACIÓN CADA UNA. DE ACUERDO A LINEAMIENTOS DE ATENCIÓN CIUDADANA Y ESTÁNDAR DE COMPETENCIA EC0105 DEL CONOCER.</t>
  </si>
  <si>
    <t>SERVICIO DE CAPACITACIÓN, EVALUACIÓN Y CERTIFICACIÓN "EC0076 EVALUACIÓN DE LA COMPETENCIA DE CANDIDATOS CON BASE EN ESTÁNDARES DE COMPETENCIA" PARA 15 PERSONAS SERVIDORAS PÚBLICAS DE ÁREAS DE ADMINISTRACIÓN, DESARROLLO TECNOLÓGICO Y MANTENIMIENTO Y OPERACIÓN, CON DURACIÓN DE 24 HORAS EN SEIS SESIONES DE 4 HORAS DE DURACIÓN CADA UNA. DE ACUERDO A ESTÁNDAR DE COMPETENCIA EC0076 DEL CONOCER.</t>
  </si>
  <si>
    <t>SERVICIO DE CAPACITACIÓN, EVALUACIÓN Y CERTIFICACIÓN "EC0217 IMPARTICIÓN DE CURSOS DE FORMACIÓN DEL CAPITAL HUMANO DE MANERA PRESENCIAL GRUPAL (FORMACIÓN DE INSTRUCTORES)", PARA 15 PERSONAS SERVIDORAS PÚBLICAS DE ÁREAS ADMINISTRACIÓN, OPERACIÓN Y MANTENIMIENTO, CON DURACIÓN DE 24 HORAS EN SEIS SESIONES DE 4 HORAS DE DURACIÓN CADA UNA. DE ACUERDO A ESTÁNDAR DE COMPETENCIA EC0217 DEL CONOCER.</t>
  </si>
  <si>
    <t>SERVICIO DE CAPACITACIÓN, EVALUACIÓN Y CERTIFICACIÓN "EC0301 DISEÑO DE CURSOS DE FORMACIÓN DE CAPITAL HUMANO DE MANERA PRESENCIAL-GRUPAL, SUS INSTRUMENTOS DE EVALUACIÓN Y MANUALES DEL CURSO" PARA 10 PERSONAS SERVIDORAS PÚBLICAS DE ÁREA DE ADMINISTRACIÓN EN FUNCIONES DE CAPACITACIÓN, CON UNA DURACIÓN DE 20 HORAS EN CINCO SESIONES DE 4 HORAS DE DURACIÓN CADA UNA. DE ACUERDO A ESTÁNDAR DE COMPETENCIA EC0301 DEL CONOCER.</t>
  </si>
  <si>
    <t>MANTENIMIENTO PREVENTIVO Y CORRECTIVO A ESTACIONES DE AUTOCONSUMO DE LOS MÓDULOS OPERATIVOS 3, 8, 8A, 12, 15, 23 Y 34.
EL MONTO MÍNIMO DEL PRESUPUESTO A EJERCER SERÁ LA CANTIDAD DE $211,485.30 (DOSCIENTOS ONCE MIL CUATROCIENTOS OCHENTA Y CINCO PESOS 30/100 M.N.) I.V.A. INCLUIDO Y EL MONTO MÁXIMO DEL PRESUPUESTO A EJERCER SERÁ LA CANTIDAD DE $422,970.60 (CUATROCIENTOS VIENTIDÓS MIL NOVECIENTOS SETENTA PESOS 60/100 M.N.) I.V.A. INCLUIDO.</t>
  </si>
  <si>
    <t>ACEITE PARA MOTOR C6AE DE AUTOBUS HYUNDAI GNC.</t>
  </si>
  <si>
    <t>REFRIGERANTE (RF-50/50) PARA MOTOR DE GAS NATURAL C6AE, AUTOBUS HYUNDAI LE.</t>
  </si>
  <si>
    <t>SELLO DE SEGURIDAD TIPO BANDA CIRCULAR AJUSTABLE, COLOR VERDE DE POLIPROPILENO COMPUESTO, CON INSERTO METÁLICO. LONGITUD TOTAL 363 MM. CIRCUNFERENCIA 270 MM. EMBALAJE DE 100 PIEZAS EN BOLSA CON 10 BOLSAS EN CAJA (1,000 PIEZAS).</t>
  </si>
  <si>
    <t>CRISTALES Y ESPEJOS</t>
  </si>
  <si>
    <t>PRODUCTOS DE MADERA PARA TRABAJOS DE ALBAÑILERÍA Y CARPINTERÍA</t>
  </si>
  <si>
    <t>REPARACIÓN DE DRENAJE. (EN LAS INSTALACIONES DEL MÓDULO 34).</t>
  </si>
  <si>
    <t>DIVERSOS MATERIALES PARA LAS INSTALACIONES HIDRÁULICAS DE LOS MÓDULOS OPERATIVOS DE LA RTP</t>
  </si>
  <si>
    <t>ARRANCADOR PARA MOTOR EN AEROSOL DE 320 GRS.</t>
  </si>
  <si>
    <t>TRANSMISOR DE PRESIÓN DE SOBREALIMENTACIÓN DEL COLECTOR DE ADMISIÓN PARA MOTOR OM-906-LA T.M. BENZ MOD. TORINO 1423/51 AL.</t>
  </si>
  <si>
    <t>MATERIALES PARA SER UTILIZADOS EN EVENTOS MASIVOS EN LOS QUE PARTICIPA LA RED DE TRANSPORTE DE PASAJEROS DEL DISTRITO FEDERAL.</t>
  </si>
  <si>
    <t>MANTENIMIENTO PREVENTIVO Y CORRECTIVO AL SISTEMA DE TORRES DE SOPORTE DE LAS ANTENAS DE RADIOCOMUNICACIÓN.
EL MONTO MÍNIMO DEL PRESUPUESTO A EJERCER SERÁ LA CANTIDAD DE $198,360.00 (CIENTO NOVENTA Y OCHO MIL TRESCIENTOS SESENTA PESOS 00/100 M.N.) I.V.A. INCLUIDO Y EL MONTO MÁXIMO DEL PRESUPUESTO A EJERCER SERÁ LA CANTIDAD DE $396,720.00 (TRESCIENTOS NOVENTA Y SEIS MIL SETECIENTOS VEINTE PESOS 00/100 M.N.) I.V.A. INCLUIDO.</t>
  </si>
  <si>
    <t>HERRAMIENTA MANUAL NECESARIA PARA EL MANTENIMIENTO Y REPARACIÓN DE LAS UNIDADES DEL ORGANISMO.</t>
  </si>
  <si>
    <t>MATERIAL ELÉCTRICO PARA ILUMINACIÓN EN LAS INSTALACIONES DE LOS MÓDULOS OPERATIVOS DEL ORGANISMO.</t>
  </si>
  <si>
    <t>APOYO PARA LA CONTRATACIÓN DEL SERVICIO PARA LAS ACTIVIDADES RECREATIVAS Y DE ENTRETENIMIENTO, PARA EL EVENTO CONMEMORATIVO DEL DÍA DEL NIÑO PARA LOS HIJOS DEL PERSONAL SINDICALIZADO DE LA RTP (SEGÚN FICHA TÉCNICA).</t>
  </si>
  <si>
    <t>APOYO PARA LA CONTRATACIÓN DEL SERVICIO DE BANQUETE Y RENTA DE ESPACIO PARA 3,000 PERSONAS, PARA EVENTO CONMEMORATIVO DEL DÍA DEL NIÑO PARA LOS HIJOS DEL PERSONAL SINDICALIZADO DE LA RTP (SEGÚN FICHA TÉCNICA)</t>
  </si>
  <si>
    <t>APOYO PARA EL EVENTO RECREATIVO DE FIN DE AÑO, PARA 600 PERSONAS INTEGRANTES DEL  SINDICATO DE TRABAJADORES DE LA RED DE TRANSPORTE DE PASAJEROS DEL DISTRITO FEDERAL, EN EL CUAL SE INCLUYE EL SERVICIO DE ARRENDAMIENTO DE INSTALACIONES, ALIMENTOS, BEBIDAS, MÚSICA, LUZ Y SONIDO, MANTELERÍA, MESEROS Y ANIMADORES.</t>
  </si>
  <si>
    <t>YULIÁN</t>
  </si>
  <si>
    <t>RR SERVICIOS, 
S.A. DE C.V.</t>
  </si>
  <si>
    <t>BAÑOS LIMPIOS DE MÉXICO, 
S.A. DE C.V.</t>
  </si>
  <si>
    <t>COMERCIALIZADORA 
GRUPO SANITE, 
S.A. DE C.V.</t>
  </si>
  <si>
    <t>COMTRA, 
S.A. DE C.V.</t>
  </si>
  <si>
    <t>SATÉLITE GAS, S.A. DE C.V.</t>
  </si>
  <si>
    <t>GARZA SUR, S.A DE C.V.</t>
  </si>
  <si>
    <t>GAS PREMIO, 
S.A. DE C.V.</t>
  </si>
  <si>
    <t>ENVASADORAS DE AGUAS DE MÉXICO, 
S. DE R.L. DE C.V.</t>
  </si>
  <si>
    <t>DISTRIBUIDORA GARCI CRESPO,
S. DE R.L. DE C.V.</t>
  </si>
  <si>
    <t>CONSULTORES 
ASOCIADOS DE 
MÉXICO, S.A.</t>
  </si>
  <si>
    <t>BUFETE MATEMÁTICO ACTUARIAL, S.C. &amp; PREVENCIÓN DE CONTINGENCIAS, S.A.</t>
  </si>
  <si>
    <t>LESCALE CONSULTORES ACTUARIALES, S.C.</t>
  </si>
  <si>
    <t>INFRA, 
S.A. DE C.V.</t>
  </si>
  <si>
    <t>SOLDADURAS FINAS, 
S.A. DE C.V.</t>
  </si>
  <si>
    <t>ARQDITEK, S.A. DE C.V.</t>
  </si>
  <si>
    <t>LOBO AMIR</t>
  </si>
  <si>
    <t>GABINO</t>
  </si>
  <si>
    <t>JOSE EDUARDO</t>
  </si>
  <si>
    <t>FOMENTO AUTOMOTRIZ Y SERVICIO AL TRANSPORTE, 
S.A. DE C.V.</t>
  </si>
  <si>
    <t>EL UNIVERSAL COMPAÑÍA PERIODÍSTICA NACIONAL S.A. DE C.V.</t>
  </si>
  <si>
    <t>EDICIONES DEL NORTE S.A. DE C.V.</t>
  </si>
  <si>
    <t>LUBRICANTES Y FILTROS, 
S.A. DE C.V.</t>
  </si>
  <si>
    <t>RALOY LUBRICANTES, 
S.A.DE C.V.</t>
  </si>
  <si>
    <t>ACEITES Y GRASAS LUBRICANTES LEGASPI, S.A.  DE C.V.</t>
  </si>
  <si>
    <t>DISTRIBUIDORA Y COMERCIALIZADORA ANKER, S.A. DE C.V.</t>
  </si>
  <si>
    <t>PROVEEDOR Y DISTRIBUIDOR DE SUMINISTROS, S.A. DE C.V.</t>
  </si>
  <si>
    <t>MADCOM RADIOCOMUNICACIONES, 
S.A. DE C.V.</t>
  </si>
  <si>
    <t xml:space="preserve">VX COMUNICACIONES, 
S.A. DE C.V. </t>
  </si>
  <si>
    <t>LETYJAPAY, S.A. DE C.V.</t>
  </si>
  <si>
    <t>RENTA DE REGADERAS Y SERVICIOS, S.A. DE C.V.</t>
  </si>
  <si>
    <t>SANITARIOS PORTÁTIL VENTA Y RENTA, S.A. DE C.V.</t>
  </si>
  <si>
    <t>GERARDO</t>
  </si>
  <si>
    <t>SANIRENT DE MÉXICO, 
S.A. DE C.V.</t>
  </si>
  <si>
    <t>SANITARIOS PORTÁTIL 
VENTA Y RENTA, 
S.A. DE C.V.</t>
  </si>
  <si>
    <t>ELECTROPURA,
S. DE R.L. DE C.V.</t>
  </si>
  <si>
    <t>ENVASADORAS DE AGUAS EN MÉXICO, S.L. DE R.L. DE C.V.</t>
  </si>
  <si>
    <t>LB SISTEMAS, 
S.A. DE C.V.</t>
  </si>
  <si>
    <t>SISTEMAS INTEGRALES 
COMPUTARIZADOS, 
S.A. DE C.V.</t>
  </si>
  <si>
    <t>TOKA INVESTMENT SAPI DE C.V. SOFOM ENR</t>
  </si>
  <si>
    <t>EFECTIVALE, S. DE R.L. DE C.V.</t>
  </si>
  <si>
    <t>OPERADORA DE PROGRAMAS DE ABASTO MÚLTIPLE, S.A. DE C.V.</t>
  </si>
  <si>
    <t>SI VALE MÉXICO, S.A. DE C.V.</t>
  </si>
  <si>
    <t xml:space="preserve">SEPSA, S.A. DE C.V. </t>
  </si>
  <si>
    <t>COMPAÑÍA MEXICANA DE TRASLADO DE VALORES,
S.A. DE C.V.</t>
  </si>
  <si>
    <t>TECNOVAL DE MÉXICO, 
S.A. DE C.V.</t>
  </si>
  <si>
    <t>LUBRICANTES Y FILTROS, S.A. DE C.V.</t>
  </si>
  <si>
    <t>COMERCIALIZADORA Ra8, 
S.A. DE C.V.</t>
  </si>
  <si>
    <t>MOTOCENTRO TLALPAN, 
S.A. DE C.V.</t>
  </si>
  <si>
    <t>ALEJANDRO</t>
  </si>
  <si>
    <t>PROVEEDORA INDUSTRIAL ELECTROMECANICA, .S.A. DE C.V.</t>
  </si>
  <si>
    <t>SEVEN7H ADVISER SOLUTIONS, 
S.A. DE C.V.</t>
  </si>
  <si>
    <t>COMERCIALIZADORA Ra8, S.A. DE C.V.</t>
  </si>
  <si>
    <t>MARIELA</t>
  </si>
  <si>
    <t>ANA LILIA</t>
  </si>
  <si>
    <t>TOPLIS &amp; HARDING MÉXICO, S.A. DE C.V.</t>
  </si>
  <si>
    <t>CESVI MÉXICO, S.A.</t>
  </si>
  <si>
    <t>SISTEMAS PROFESIONALES DE FRENOS, S.A. DE C.V.</t>
  </si>
  <si>
    <t>SOLUCIONES INNOVADORAS DEL CENTRO, S.A. DE C.V.</t>
  </si>
  <si>
    <t>PAPELERÍA ANZURES, S.A. DE C.V.</t>
  </si>
  <si>
    <t>CRISERVICES, S.A. DE C.V</t>
  </si>
  <si>
    <t>FINCA, S.A. DE C.V</t>
  </si>
  <si>
    <t>SERCOPSA, S.A. DE C.V.</t>
  </si>
  <si>
    <t>ECOLOGIC MEXICANA DE RESIDUOS DE ECATEPEC, S.A. DE C.V.</t>
  </si>
  <si>
    <t>SOLUCIONES AMBIENTALES ALTERNAS, S.A DE C.V.</t>
  </si>
  <si>
    <t>FORMAS Y SISTEMAS MEXICANOS, S.A. DE C.V.</t>
  </si>
  <si>
    <t>FORMAS PARA NEGOCIOS, S.A. DE C.V.</t>
  </si>
  <si>
    <t>RICARDO</t>
  </si>
  <si>
    <t>MARGARITO</t>
  </si>
  <si>
    <t>SILEMA ASCENSORES, S.A. DE C.V.</t>
  </si>
  <si>
    <t>DEL PINO Y ASOCIADOS, S.C.</t>
  </si>
  <si>
    <t>CESAR ARTURO</t>
  </si>
  <si>
    <t>ZAVALA DE LEÓN 
&amp; ASOCIADOS, S.C.</t>
  </si>
  <si>
    <t>ACEITES Y GRASAS LUBRICANTES LEGASPI, 
S.A. DE C.V.</t>
  </si>
  <si>
    <t>ALVEG DISTRIBUCIÓN QUÍMICA, 
S.A. DE C.V.</t>
  </si>
  <si>
    <t xml:space="preserve">YULIAN </t>
  </si>
  <si>
    <t xml:space="preserve"> RALOY LUBRICANTES, S.A. DE C.V.</t>
  </si>
  <si>
    <t>MEXICAN EXPORTNET,
S.A. DE C.V.</t>
  </si>
  <si>
    <t>SISTEMAS TECNICOS DE RECONSTRUCCIÓN AUTOMOTRIZ DIESEL, S.A. DE C.V.</t>
  </si>
  <si>
    <t>GENARO</t>
  </si>
  <si>
    <t>CONTROL MONTRIZ, S.A. DE C.V.</t>
  </si>
  <si>
    <t>DETROIT DIESEL ALLISON DE MÉXICO, S. DE R.L. DE C.V.</t>
  </si>
  <si>
    <t>SISTEMAS TÉCNICOS DE RECONSTRUCCIÓN AUTOMOTRIZ DIESEL, S.A. DE C.V.</t>
  </si>
  <si>
    <t>MAVO REPRESENTACIONES INDUSTRIALES, S.A. DE C.V.</t>
  </si>
  <si>
    <t>CONTROL MOTRIZ, S.A. DE C.V.</t>
  </si>
  <si>
    <t>SISTEMAS PROFESIONALES DE PINTURA , S.A DE C.V.</t>
  </si>
  <si>
    <t>THE COLOR HOUSE DE MÉXICO, S.A. DE C.V.</t>
  </si>
  <si>
    <t>MULTIOPCIONES ROMA, S.A. DE C.V.</t>
  </si>
  <si>
    <t>DISTRIBUIDORA DE REFACCIONES ELÉCTRICAS Y REPUESTOS, S.A. DE C.V.</t>
  </si>
  <si>
    <t>PAREMA DIESEL TEAM, S.A. DE C.V.</t>
  </si>
  <si>
    <t>ACUMULADORES  ROBINSON, S.A. DE C.V.</t>
  </si>
  <si>
    <t>ONG CONTRALORIA CIUDADANA PARA LA RENDICIÓN DE CUENTAS A.C.</t>
  </si>
  <si>
    <t>ARMECA INGENIERÍA, 
S.A. DE C.V.</t>
  </si>
  <si>
    <t>TSE, SERVICES, S.A. DE C.V.</t>
  </si>
  <si>
    <t>TSE SERVICES, S.A. DE C.V.</t>
  </si>
  <si>
    <t>DISTRIBUIDORA Y COMERCIALIZADORA ANKER, 
S.A. DE C.V.</t>
  </si>
  <si>
    <t xml:space="preserve">SANITARIOS PORTÁTIL VENTA Y RENTA, S.A DE C.V. </t>
  </si>
  <si>
    <t>DISTRIBUIDORA Y COMERCIALIZADORA 
ANKER, S.A. DE C.V.</t>
  </si>
  <si>
    <t>ETEPSA, S.A. DE C.V.</t>
  </si>
  <si>
    <t>RENTA DE REGADERAS 
Y SERVICIOS, 
S.A. DE C.V.</t>
  </si>
  <si>
    <t>STRONG EVOLUTION S.A. DE C.V.</t>
  </si>
  <si>
    <t>UNIFORMES INDUSTRIALES COMANDO, S.A DE C.V.</t>
  </si>
  <si>
    <t>NEFESH, S.A. DE CV.</t>
  </si>
  <si>
    <t>INDUSTRIAS FERAAL, S.A. DE C.V.</t>
  </si>
  <si>
    <t>ELMECA, S.A DE C.V.</t>
  </si>
  <si>
    <t>PROCESOS DE GRAN ESPECIALIZACIÓN, S.A. DE C.V.</t>
  </si>
  <si>
    <t>SOLUCIONES INNOVADORAS 
DEL CENTRO, 
S.A. DE C.V.</t>
  </si>
  <si>
    <t>PRODUCTOS Y SERVICIOS 
EMPRESARIALES MEROD, 
S.A. DE C.V.</t>
  </si>
  <si>
    <t>MARÍA DE LA LUZ 
MARTÍNEZ CENTENO</t>
  </si>
  <si>
    <t>TRANSFORMACION Y EQUIPAMIENTOS ELECTRICOS,  S.A. DE C.V.</t>
  </si>
  <si>
    <t>SOLUCIONES INNOVADORAS 
DEL CENTRO, S.A. DE C.V.</t>
  </si>
  <si>
    <t>EQUIPAMIENTO TÉCNICO 
ESPECIALIZADO EN PROTECCIÓN, 
S.A. DE C.V.</t>
  </si>
  <si>
    <t>BEATRIZ FERNÁNDEZ MIRANDA
"COMERCIALIZADORA BET"</t>
  </si>
  <si>
    <t>FRENOS DE AIRE REPISA S.A. DE C.V.</t>
  </si>
  <si>
    <t>SISTEMAS PROFESIONALES DE PINTURA, S.A. DE C.V.</t>
  </si>
  <si>
    <t xml:space="preserve"> UNIFORMES MARUSA, S.A. DE C.V.</t>
  </si>
  <si>
    <t>ENTEBI HERMANOS, S.A. DE C.V.</t>
  </si>
  <si>
    <t>SEGUVICO, S.A. DE C.V.</t>
  </si>
  <si>
    <t>CALIDAD EN EL SERVICIO AL CLIENTE, S.C.</t>
  </si>
  <si>
    <t>CIERZO STRATEGIC CONSULTING, S. DE R.L.</t>
  </si>
  <si>
    <t>EXDEPOL, S.A. DE C.V.</t>
  </si>
  <si>
    <t>COMERCIALIZADORA Y SERVICIOS MULTIJAN, S.A. DE C.V.</t>
  </si>
  <si>
    <t>HABEAS DATA DE MÉXICO, 
S.A. DE C.V.</t>
  </si>
  <si>
    <t>SNAP IN DATA, 
S.A. DE C.V.</t>
  </si>
  <si>
    <t>REDSYSCOM, 
S.A. DE C.V.</t>
  </si>
  <si>
    <t>THE COLOR HOUSE MEXICO, S.A. DE C.V.</t>
  </si>
  <si>
    <t>THE COLOR HOUSE MÉXICO, S.A. DE C.V.</t>
  </si>
  <si>
    <t>PRODUCTOS Y SERVICIOS EMPRESARIALES MEROD,
S.A. DE C.V.</t>
  </si>
  <si>
    <t>EXCELENCIA MEDICA,
S.A DE C.V</t>
  </si>
  <si>
    <t>PRODUCTOS Y SERVICIOS EMPRESARIALES, S.A. DE C.V.</t>
  </si>
  <si>
    <t>PAPELERIA ANZURES,
S.A. DE C.V.</t>
  </si>
  <si>
    <t>COMERCIALIZADORA Ra8,
 S.A. DE C.V.</t>
  </si>
  <si>
    <t>SOLUCIONES INNOVADORAS DEL CENTRO S.A. DE C.V.</t>
  </si>
  <si>
    <t>TODO SOBRE VEHICULOS COREANOS, S.A. DE C.V.</t>
  </si>
  <si>
    <t>PROCESOS DE 
GRAN ESPECIALIZACIÓN, 
S.A. DE C.V.</t>
  </si>
  <si>
    <t>ADIESTRAMIENTO EMPRESARIAL ESPECIALIZADO, A.C.</t>
  </si>
  <si>
    <t>BUFETE DE INSTRUCTORES 
PROFESIONALES, S.C.</t>
  </si>
  <si>
    <t>NUEVO HORIZONTE 
EMPRESARIAL, S.C.</t>
  </si>
  <si>
    <t>ERNESTO</t>
  </si>
  <si>
    <t>ALLWASTE TANKS SERVICES 
DE MEXICO S.A. DE C.V.</t>
  </si>
  <si>
    <t>EPYESA,
S.A. DE C.V.</t>
  </si>
  <si>
    <t>TSE SERVICES, 
S.A. DE C.V.</t>
  </si>
  <si>
    <t>GRUPO MUSUA, S.A. DE C.V.</t>
  </si>
  <si>
    <t>MARELUB, S.A. DE C.V.</t>
  </si>
  <si>
    <t>LUBRICANTES Y FILTROS, S.A DE C.V.</t>
  </si>
  <si>
    <t>GRUPO MUSUA, 
S.A. DE C.V.</t>
  </si>
  <si>
    <t>MARELUB,
S.A. DE C.V</t>
  </si>
  <si>
    <t>TSE SERVICES,
S.A. DE C.V.</t>
  </si>
  <si>
    <t xml:space="preserve">TSE SERVICES, S.A. DE C.V. </t>
  </si>
  <si>
    <t xml:space="preserve">DISTRIBUIDORA Y COMERCIALIZADORA ANKER, S.A. DE C.V. </t>
  </si>
  <si>
    <t>COMERCIALIZADORA ANKER,
 S.A. DE C.V.</t>
  </si>
  <si>
    <t>MEXICAN EXPORNET,
 S.A. DE C.V.</t>
  </si>
  <si>
    <t>SOLUCIONES INNOVADORES DEL CENTRO, S.A. DE C.V.</t>
  </si>
  <si>
    <t>COMERCIALIZADORA RA 8, S.A. DE C.V.</t>
  </si>
  <si>
    <t>LOBO AMIR MUCIÑO GUZMAN</t>
  </si>
  <si>
    <t xml:space="preserve">GABINO PÉREZ NAVARRETE </t>
  </si>
  <si>
    <t>ARQ DITEK, S.A. DE C.V.</t>
  </si>
  <si>
    <t>COMERCIALIZADORA RA8 S.A. DE C.V.</t>
  </si>
  <si>
    <t>SISTEMAS TÉCNICOS DE 
RECONSTRUCCIÓN AUTOMOTRIZ DIESEL, 
S.A DE C.V.</t>
  </si>
  <si>
    <t xml:space="preserve">MAVO REPRESENTACIONES
 INDUSTRIALES, S.A. DE C.V. </t>
  </si>
  <si>
    <t>SVVG, S.A. DE C.V.</t>
  </si>
  <si>
    <t xml:space="preserve">ZAIRA NAYIB </t>
  </si>
  <si>
    <t>DISTRIBUIDORA Y 
COMERCIALIZADORA ANKER, 
S.A. DE C.V.</t>
  </si>
  <si>
    <t>VX COMUNICACIONES, 
S.A. DE C.V.</t>
  </si>
  <si>
    <t>MEXICAN EXPORNET, S.A. DE C.V.</t>
  </si>
  <si>
    <t>ERICK FERNANDO</t>
  </si>
  <si>
    <t>MIRIAM</t>
  </si>
  <si>
    <t>GRUPO LEMNOS S.A.P.I. DE C.V.</t>
  </si>
  <si>
    <t>GRUPO PANEM, S.A. DE C.V.</t>
  </si>
  <si>
    <t>BANQUETES CONTRERAS</t>
  </si>
  <si>
    <t>GRUPO EL PALMAR, S.A. DE C.V.</t>
  </si>
  <si>
    <t>EXCELENCIA EN SERVICIOS Y PRODUCCIONES PARA EVENTOS, S.A. DE C.V.</t>
  </si>
  <si>
    <t>ÁLVAREZ</t>
  </si>
  <si>
    <t>GUILLEN</t>
  </si>
  <si>
    <t>GARCIA</t>
  </si>
  <si>
    <t>MUCIÑO</t>
  </si>
  <si>
    <t>GUZMAN</t>
  </si>
  <si>
    <t>PÉREZ</t>
  </si>
  <si>
    <t xml:space="preserve">NAVARRETE </t>
  </si>
  <si>
    <t>HERNÁNEZ</t>
  </si>
  <si>
    <t>LUNA</t>
  </si>
  <si>
    <t xml:space="preserve">RODRIGUEZ </t>
  </si>
  <si>
    <t>HERRERA</t>
  </si>
  <si>
    <t>MOTA</t>
  </si>
  <si>
    <t>VITE</t>
  </si>
  <si>
    <t>MELGOZA</t>
  </si>
  <si>
    <t>BALLINAS</t>
  </si>
  <si>
    <t>MONTERO</t>
  </si>
  <si>
    <t>ESCORZA</t>
  </si>
  <si>
    <t>ORTIZ</t>
  </si>
  <si>
    <t>ALCARAZ</t>
  </si>
  <si>
    <t>DE ANDA</t>
  </si>
  <si>
    <t xml:space="preserve"> ALVAREZ</t>
  </si>
  <si>
    <t>GUZMÁN</t>
  </si>
  <si>
    <t xml:space="preserve"> 
LUNA</t>
  </si>
  <si>
    <t>ÁVILA</t>
  </si>
  <si>
    <t xml:space="preserve"> 
ALONSO</t>
  </si>
  <si>
    <t xml:space="preserve"> BALTAZAR.</t>
  </si>
  <si>
    <t xml:space="preserve">ALVAREZ
</t>
  </si>
  <si>
    <t xml:space="preserve"> AYALA </t>
  </si>
  <si>
    <t>RODRÍRGUEZ</t>
  </si>
  <si>
    <t xml:space="preserve"> VÁZQUEZ</t>
  </si>
  <si>
    <t xml:space="preserve"> ZAYAS</t>
  </si>
  <si>
    <t xml:space="preserve"> LOZANO</t>
  </si>
  <si>
    <t xml:space="preserve"> SANCHEZ</t>
  </si>
  <si>
    <t xml:space="preserve"> ARROYO</t>
  </si>
  <si>
    <t>YULIAN</t>
  </si>
  <si>
    <t>ENVASADORAS DE AGUAS EN MÉXICO, S. DE R.L. DE C.V.</t>
  </si>
  <si>
    <t xml:space="preserve">CONSULTORES ASOCIADOS DE MÉXICO, S.A. </t>
  </si>
  <si>
    <t>PEDRO IVÁN</t>
  </si>
  <si>
    <t>SANIRENT DE MÉXICO, S.A. DE C.V.</t>
  </si>
  <si>
    <t>RALOY LUBRICANTES, S.A. DE C.V.</t>
  </si>
  <si>
    <t>BALTAZAS</t>
  </si>
  <si>
    <t xml:space="preserve">SOLUCIONES INNOVADORAS DEL CENTRO, S.A. DE C.V. </t>
  </si>
  <si>
    <t>SISTEMAS TÉCNICOS DE RECONSTRUCCIÓN AUTOMOTRIZ DIESEL, S.A DE C.V.</t>
  </si>
  <si>
    <t xml:space="preserve"> 
CUANDO SE TRATA DE PERSONAS MORALES, LEGALMENTE NO EXISTEN APELLIDOS MATERNOS O PATERNOS</t>
  </si>
  <si>
    <t xml:space="preserve"> 
 SANCHEZ</t>
  </si>
  <si>
    <t>GENERO</t>
  </si>
  <si>
    <t>DIRECCIÓN DE ADMINISTRACIÓN
DIRECCIÓN DE OPERACIÓN</t>
  </si>
  <si>
    <t>DIRECCIÓN DE ADMINISTRACIÓN
DIRECCIÓN DE FINANZAS</t>
  </si>
  <si>
    <t>DIRECCIÓN DE ADMINISTRACIÓN
DIRECCIÓN DE DESARROLLO TECNOLÓGICO Y MANTENIMIENTO</t>
  </si>
  <si>
    <t>GERENCIA DE OPERACIÓN DEL SERVICIO</t>
  </si>
  <si>
    <t>GERENCIA DE SERVICIOS DE APOYO</t>
  </si>
  <si>
    <t>DIRECCIÓN JURÍDICA</t>
  </si>
  <si>
    <t>GERENCIA DE SERVICIO DE APOYO</t>
  </si>
  <si>
    <t>OFICINA DE INFORMACIÓN PÚBLICA</t>
  </si>
  <si>
    <t>001/15</t>
  </si>
  <si>
    <t>002/15</t>
  </si>
  <si>
    <t>007/15</t>
  </si>
  <si>
    <t>009/15</t>
  </si>
  <si>
    <t>10 600 001/15</t>
  </si>
  <si>
    <t>10 600 002/15</t>
  </si>
  <si>
    <t>10 600 003/15</t>
  </si>
  <si>
    <t>10 600 004/15</t>
  </si>
  <si>
    <t>10 600 005/15</t>
  </si>
  <si>
    <t>10 600 006/15</t>
  </si>
  <si>
    <t>10 600 007/15</t>
  </si>
  <si>
    <t>CM-001/15</t>
  </si>
  <si>
    <t>CM-002/15</t>
  </si>
  <si>
    <t>CM-003/15</t>
  </si>
  <si>
    <t>CM-004/15</t>
  </si>
  <si>
    <t>019/15</t>
  </si>
  <si>
    <t>020/15</t>
  </si>
  <si>
    <t>022/15</t>
  </si>
  <si>
    <t>024/15</t>
  </si>
  <si>
    <t>030/15</t>
  </si>
  <si>
    <t>10 600 018/15</t>
  </si>
  <si>
    <t>10 600 019/15</t>
  </si>
  <si>
    <t>10 600 022/15</t>
  </si>
  <si>
    <t>10 600 023/15</t>
  </si>
  <si>
    <t>10 600 034/15</t>
  </si>
  <si>
    <t>10 600 035/15</t>
  </si>
  <si>
    <t>035/15</t>
  </si>
  <si>
    <t>10 600 039/15</t>
  </si>
  <si>
    <t>10 600 040/15</t>
  </si>
  <si>
    <t>10 600 041/15</t>
  </si>
  <si>
    <t>10 600 042/15</t>
  </si>
  <si>
    <t>CM-005/15</t>
  </si>
  <si>
    <t>10 600 049/15</t>
  </si>
  <si>
    <t>10 600 051/15</t>
  </si>
  <si>
    <t>CM-007/15</t>
  </si>
  <si>
    <t>044/15</t>
  </si>
  <si>
    <t>046/15</t>
  </si>
  <si>
    <t>10 600 050/15</t>
  </si>
  <si>
    <t>10 600 052/15</t>
  </si>
  <si>
    <t>10 600 053/15</t>
  </si>
  <si>
    <t>051/15</t>
  </si>
  <si>
    <t>052/15</t>
  </si>
  <si>
    <t>10 600 060/15</t>
  </si>
  <si>
    <t>10 600 061/15</t>
  </si>
  <si>
    <t>043/15</t>
  </si>
  <si>
    <t>058/15</t>
  </si>
  <si>
    <t>10 600 043/15</t>
  </si>
  <si>
    <t>10 600 054/15</t>
  </si>
  <si>
    <t>CM-006/15</t>
  </si>
  <si>
    <t>CM-008/15</t>
  </si>
  <si>
    <t>061/15</t>
  </si>
  <si>
    <t>063/15</t>
  </si>
  <si>
    <t>064/15</t>
  </si>
  <si>
    <t>10 600 068/15</t>
  </si>
  <si>
    <t>CM-009/15</t>
  </si>
  <si>
    <t>CM-010/15</t>
  </si>
  <si>
    <t>CM-011/15</t>
  </si>
  <si>
    <t>10 600 069/15</t>
  </si>
  <si>
    <t>10 600 070/15</t>
  </si>
  <si>
    <t>10 600 071/15</t>
  </si>
  <si>
    <t>10 600 074/15</t>
  </si>
  <si>
    <t>CM-012/15</t>
  </si>
  <si>
    <t>066/15</t>
  </si>
  <si>
    <t>081/15</t>
  </si>
  <si>
    <t>CM-014/15</t>
  </si>
  <si>
    <t>CM-013/15</t>
  </si>
  <si>
    <t>083/15</t>
  </si>
  <si>
    <t>085/15</t>
  </si>
  <si>
    <t>CM-015/15</t>
  </si>
  <si>
    <t>CM-016/15</t>
  </si>
  <si>
    <t>10 600 077/15</t>
  </si>
  <si>
    <t>10 600 076/15</t>
  </si>
  <si>
    <t>100/15</t>
  </si>
  <si>
    <t>094/15</t>
  </si>
  <si>
    <t>CM-017/15</t>
  </si>
  <si>
    <t>113/15</t>
  </si>
  <si>
    <t>LUBRICANTES Y FLUIDOS PARA EL MANTENIMIENTO PREVENTIVO DE LOS AUTOBUSES DE RED DE TRANSPORTE DE PASAJEROS DEL DISTRITO FEDERAL</t>
  </si>
  <si>
    <t>SERVICIO DE LIMPIEZA A LAS INSTALACIONES DEL ORGANISMO, PERIODO DEL 24 DE ABRIL AL 10 DE NOVIEMBRE DE 2015.</t>
  </si>
  <si>
    <t>REFACCIONES PARA EL MANTENIMIENTO PREVENTIVO PARA EL EJERCICIO 2015 DE LOS GRUPOS MECÁNICOS, ADMISIÓN DE AIRE, BANDAS Y MANGUERAS, CONEXIONES VÁLVULAS Y GRIFOS, INSTRUMENTOS, JUNTAS LUBRICACIÓN, NEUMÁTICOS, RAMPAS, SUSPENSIÓN Y TRANSMISIÓN AUTOMÁTICA. PDAS. DESIERTAS RTP/LPI/002/2015</t>
  </si>
  <si>
    <t>02 DE ENERO 2015</t>
  </si>
  <si>
    <t>31 DE MARZO 2015</t>
  </si>
  <si>
    <t>ENERO 2015</t>
  </si>
  <si>
    <t>MARZO 2015</t>
  </si>
  <si>
    <t>EL DÍA 30 DE ENERO DE 2015,  2,450 PAQUETES Y/O CAJAS DE 24 PIEZAS.
EL DÍA 02 DE MARZO DE 2015,  2,450 PAQUETES Y/O CAJAS DE 24 PIEZAS.
EL DÍA 01 DE JUNIO DE 2015, 2,400 PAQUETES Y/O CAJAS DE 24 PIEZAS.</t>
  </si>
  <si>
    <t>09 DE FEBRERO DE 2015</t>
  </si>
  <si>
    <t>27 DE FEBRERO DE 2015</t>
  </si>
  <si>
    <t>DE ACUERDO A LAS NECESIDADES DE LOS MÓDULOS OPERATIVOS DE "EL ORGANISMO".</t>
  </si>
  <si>
    <t>26 DÍAS HÁBILES A PARTIR DEL VISTO BUENO DE AUTORIZACIÓN DEL ORIGINAL MECÁNICO O ELECTRÓNICO.</t>
  </si>
  <si>
    <t xml:space="preserve">10 DE MARZO DE 2015 </t>
  </si>
  <si>
    <t xml:space="preserve">06 DE ABRIL DE 2015 </t>
  </si>
  <si>
    <t>03 DÍAS HÁBILES A PARTIR DEL VISTO BUENO DE AUTORIZACIÓN DEL ORIGINAL MECÁNICO O ELECTRÓNICO.</t>
  </si>
  <si>
    <t>DICIEMBRE 2015</t>
  </si>
  <si>
    <t xml:space="preserve"> EN EL PERIODO DE MARZO-DICIEMBRE DE 2015, DE ACUERDO A LAS NECESIDES DEL ORGANISMO</t>
  </si>
  <si>
    <t>08 DÍAS HÁBILES A PARTIR DEL VISTO BUENO DE AUTORIZACIÓN DEL ORIGINAL MECÁNICO O ELECTRÓNICO.</t>
  </si>
  <si>
    <t>14 DÍAS HÁBILES A PARTIR DEL VISTO BUENO DE AUTORIZACIÓN DEL ORIGINAL MECÁNICO O ELECTRÓNICO.</t>
  </si>
  <si>
    <t>26 MARZO DEL 2015</t>
  </si>
  <si>
    <t>30 DE MARZO DEL 2015</t>
  </si>
  <si>
    <t>DEL 02 ENERO 2015</t>
  </si>
  <si>
    <t>31 DE DICIEMBRE DE 2015</t>
  </si>
  <si>
    <t>01 DE ENERO 2015</t>
  </si>
  <si>
    <t>01 ENERO 2015</t>
  </si>
  <si>
    <t>31 DICIEMBRE DE 2015</t>
  </si>
  <si>
    <t>3 DE JUNIO DE  2015.</t>
  </si>
  <si>
    <t xml:space="preserve"> 22 DE JUNIO DE  2015.</t>
  </si>
  <si>
    <t>07 DÍAS HÁBILES A PARTIR DEL VISTO BUENO DE AUTORIZACIÓN DEL ORIGINAL MECÁNICO O ELECTRÓNICO.</t>
  </si>
  <si>
    <t>06 DE ABRIL 2015</t>
  </si>
  <si>
    <t>20 DE ABRIL DE 2015</t>
  </si>
  <si>
    <t>ABRIL 2015</t>
  </si>
  <si>
    <t xml:space="preserve">21 DE ABRIL DE 2015 </t>
  </si>
  <si>
    <t>27 DE ABRIL DE  2015</t>
  </si>
  <si>
    <t>04 DE MAYO 2015</t>
  </si>
  <si>
    <t>31 DE DICIEMBRE 2015</t>
  </si>
  <si>
    <t>ABRIL DE 2015</t>
  </si>
  <si>
    <t>MAYO DE 2015</t>
  </si>
  <si>
    <t>18 DE MAYO DEL 2015</t>
  </si>
  <si>
    <t>05 DE JUNIO DE  2015.</t>
  </si>
  <si>
    <t xml:space="preserve">MAYO DE 2015 </t>
  </si>
  <si>
    <t>DICIEMBRE DE 2015</t>
  </si>
  <si>
    <t>DE ACUERDO A LAS ÓRDENES DE TRABAJO EMITIDAS POR LA GERENCIA DE COMERCIALIZACIÓN, ENAJENACIÓN 
Y LICITACIÓN DE BIENES.</t>
  </si>
  <si>
    <t>02 DE JUNIO DEL 2015</t>
  </si>
  <si>
    <t>08 DÍAS NATURALES DEL 08 AL 15 DE JUNIO DE 2015</t>
  </si>
  <si>
    <t>17 DE JUNIO DEL 2015</t>
  </si>
  <si>
    <t>30 DE JUNIO DE 2015</t>
  </si>
  <si>
    <t>01 DE JUNIO 2015</t>
  </si>
  <si>
    <t>SEGÚN CALENDARIO DE ENTREGAS</t>
  </si>
  <si>
    <t>24 de Abril de 2015</t>
  </si>
  <si>
    <t>10 de Noviembre de 2015</t>
  </si>
  <si>
    <t>SEGÚN NECESIDADES DEL ORGANISMO</t>
  </si>
  <si>
    <t xml:space="preserve"> DEL 03 DE JUNIO DEL 2015</t>
  </si>
  <si>
    <t>AL 30 DE JUNIO DEL 2015</t>
  </si>
  <si>
    <t xml:space="preserve"> DEL 05 DE JUNIO DE 2015.</t>
  </si>
  <si>
    <t>AL 19 DE JUNIO DE 2015.</t>
  </si>
  <si>
    <t>DEL 13 DE JULIO DE 2015</t>
  </si>
  <si>
    <t>AL 07 DE AGOSTO DE 2015</t>
  </si>
  <si>
    <t>DEL 03 DE JULIO DE 2015</t>
  </si>
  <si>
    <t>AL 13 DE AGOSTO DE 2015</t>
  </si>
  <si>
    <t>AL 22 DE JULIO DE 2015</t>
  </si>
  <si>
    <t>AL 21 DE AGOSTO DE 2015</t>
  </si>
  <si>
    <t>DEL 04 DE AGOSTO DE 2015</t>
  </si>
  <si>
    <t>AL 07 DE SEPTIEMBRE DE 2015</t>
  </si>
  <si>
    <t>AL 31 DE AGOSTO DE 2015</t>
  </si>
  <si>
    <t>AL 14 DE SEPTIEMBRE DE 2015</t>
  </si>
  <si>
    <t>DEL 29 DE JULIO 2015</t>
  </si>
  <si>
    <t>AL 24 DE AGOSTO DE 2015</t>
  </si>
  <si>
    <t>DEL 05 DE AGOSTO DE 2015</t>
  </si>
  <si>
    <t>AL 11 DE AGOSTO DE 2015</t>
  </si>
  <si>
    <t>AL 01 DE SEPTIEMBRE DE 2015</t>
  </si>
  <si>
    <t>AL 15 DE SEPTIEMBRE DE 2015</t>
  </si>
  <si>
    <t>DE CONFORMIDAD AL ANEXO 2</t>
  </si>
  <si>
    <t>AL 1 DE SEPTIEMBRE DE 2015</t>
  </si>
  <si>
    <t>DE JULIO 2015</t>
  </si>
  <si>
    <t>A AGOSTO 2015</t>
  </si>
  <si>
    <t>05 DÍAS HÁBILES A PARTIR DEL VISTO BUENO DE AUTORIZACIÓN DEL ORIGINAL</t>
  </si>
  <si>
    <t>AL 17 DE AGOSTO DE 2015</t>
  </si>
  <si>
    <t>DEL 10 DE AGOSTO DE 2015</t>
  </si>
  <si>
    <t>AL 28 DE AGOSTO DE 2015</t>
  </si>
  <si>
    <t>DE AGOSTO 2015</t>
  </si>
  <si>
    <t>A DICIEMBRE 2015</t>
  </si>
  <si>
    <t>DEL 1 DE SEPTIEMBRE DE 2015</t>
  </si>
  <si>
    <t>AL 27 DE OCTUBRE DE 2015</t>
  </si>
  <si>
    <t>AL 22 DE SEPTIEMBRE DE 2015</t>
  </si>
  <si>
    <t>DE SEPTIEMBRE 2015</t>
  </si>
  <si>
    <t>A OCTUBRE 2015</t>
  </si>
  <si>
    <t>DEL 14 DE SEPTIEMBRE DE 2015</t>
  </si>
  <si>
    <t>AL 26 DE OCTUBRE DE 2015</t>
  </si>
  <si>
    <t>AL 07 DE NOVIEMBRE DE 2015</t>
  </si>
  <si>
    <t>AL 12 DE NOVIEMBRE DE 2015</t>
  </si>
  <si>
    <t>15 DIAS HABILES A PARTIR DEL VISTO BUENO DE AUTORIZACIÓN DEL ORIGINAL</t>
  </si>
  <si>
    <t>20 DIAS HABILES A PARTIR DEL VISTO BUENO DE AUTORIZACIÓN DEL ORIGINAL</t>
  </si>
  <si>
    <t xml:space="preserve"> DEL 13 DE JULIO DE 2015.</t>
  </si>
  <si>
    <t>AL 21 DE AGOSTO DE 2015.</t>
  </si>
  <si>
    <t>DEL 19 DE AGOSTO 2015</t>
  </si>
  <si>
    <t>AL 31 DE DICIEMBRE 2015</t>
  </si>
  <si>
    <t>DEL 03 DE AGOSTO DE 2015</t>
  </si>
  <si>
    <t>DEL 01 DE SEPTIEMBRE DE 2015</t>
  </si>
  <si>
    <t>AL 29 DE SEPTIEMBRE DE 2015</t>
  </si>
  <si>
    <t>DEL 14 DE OCTUBRE DE 2015</t>
  </si>
  <si>
    <t>AL 30 DE NOVIEMBRE DE 2015</t>
  </si>
  <si>
    <t>AL 26 DE NOVIEMBRE DE 2015</t>
  </si>
  <si>
    <t>DEL 12 DE OCTUBRE DE 2015</t>
  </si>
  <si>
    <t>AL 23 DE NOVIEMBRE DE 2015</t>
  </si>
  <si>
    <t>AL 06 DE NOVIEMBRE DE 2015</t>
  </si>
  <si>
    <t>DEL 30 DE OCTUBRE DE 2015</t>
  </si>
  <si>
    <t>AL 07 DE DICIEMBRE DE 2015</t>
  </si>
  <si>
    <t>DEL 26 DE OCTUBRE DE 2015</t>
  </si>
  <si>
    <t>AL 30 DE DICIEMBRE DE 2015</t>
  </si>
  <si>
    <t>CONFORME AL CALENDARIO DE ENTREGA</t>
  </si>
  <si>
    <t>AL 14 DE DICIEMBRE DE 2015</t>
  </si>
  <si>
    <t>DEL 11 DE NOVIEMBRE DE 2015</t>
  </si>
  <si>
    <t>AL 03 DE DICIEMBRE DE 2015</t>
  </si>
  <si>
    <t>DE OCTUBRE DE 2015</t>
  </si>
  <si>
    <t>A DICIEMBRE DE 2015</t>
  </si>
  <si>
    <t>23 DE OCTUBRE DE 2015</t>
  </si>
  <si>
    <t>DE NOVIEMBRE DE 2015</t>
  </si>
  <si>
    <t>DEL 19 DE NOVIEMBRE DE 2015</t>
  </si>
  <si>
    <t>AL 23 DE DICIEMBRE DE 2015</t>
  </si>
  <si>
    <t>DEL 23 DE NOVIEMBRE DE 2015</t>
  </si>
  <si>
    <t>AL 28 DE DICIEMBRE DE 2015</t>
  </si>
  <si>
    <t>AL 31 DE DICIEMBRE DE 2015</t>
  </si>
  <si>
    <t>AL 11 DE DICIEMBRE DE 2015</t>
  </si>
  <si>
    <t>AL 18 DE DICIEMBRE DE 2015</t>
  </si>
  <si>
    <t>AL 04 DE DICIEMBRE DE 2015</t>
  </si>
  <si>
    <t>DEL 13 DE NOVIEMBRE DE 2015</t>
  </si>
  <si>
    <t>DEL 17 DE NOVIEMBRE  DE  2015</t>
  </si>
  <si>
    <t>AL 27 DE NOVIEMBRE DE 2015</t>
  </si>
  <si>
    <t>DEL 09 DE DICIEMBRE DE 2015</t>
  </si>
  <si>
    <t>DEL 30 DE NOVIEMBRE DE 2015</t>
  </si>
  <si>
    <t>AL 21 DE DICIEMBRE DE 2015</t>
  </si>
  <si>
    <t>AL 22 DE DICIEMBRE DE 2015</t>
  </si>
  <si>
    <t>AL 31 DE  DICIEMBRE DE 2015</t>
  </si>
  <si>
    <t>DEL 27 DE NOVIEMBRE DE 2015</t>
  </si>
  <si>
    <t>DEL 18 DE DICIEMBRE DE 2015</t>
  </si>
  <si>
    <t>DEL 20 DE DICIEMBRE DE 2015</t>
  </si>
  <si>
    <t>DEL 21 DE DICIEMBRE DE 2015</t>
  </si>
  <si>
    <t>AL 20 DE DICIEMBRE DE 2015</t>
  </si>
  <si>
    <t>LA DIRECCIÓN DE ADMINISTRACION VERIFICARÁ LA PRESTACIÓN DEL SERVICIO CONFORME A LO ESTABLECIDO EN EL CONTRATO.</t>
  </si>
  <si>
    <t>LA DIRECCIÓN DE OPERACIÓN VERIFICARÁ LA PRESTACIÓN DEL SERVICIO CONFORME A LO ESTABLECIDO EN EL CONTRATO.</t>
  </si>
  <si>
    <t>LA DIRECCIÓN DE ADMINISTRACIÓN VERIFICARÁ LA ENTRAGA DE LOS BIENES ESTABLECIDO EN EL CONTRATO.</t>
  </si>
  <si>
    <t>DIRECCIÓN DE DESARROLLO TECNOLÓGICO Y MANTENIMIENTO VERIFICARÁ LA ENTRAGA DE LOS BIENES ESTABLECIDO EN EL CONTRATO.</t>
  </si>
  <si>
    <t>LA DIRECCIÓN DE OPERACIÓN VERIFICARÁ LA ENTRAGA DE LOS BIENES ESTABLECIDO EN EL CONTRATO.</t>
  </si>
  <si>
    <t>LA DIRECCIÓN DE ADMINISTRACIÓN  VERIFICARÁ LA PRESTACIÓN DEL SERVICIO CONFORME A LO ESTABLECIDO EN EL CONTRATO.</t>
  </si>
  <si>
    <t>LA DIRECCIÓN DE FINANZAS VERIFICARÁ LA PRESTACIÓN DEL SERVICIO CONFORME A LO ESTABLECIDO EN EL CONTRATO.</t>
  </si>
  <si>
    <t>LA DIRECCIÓN JURÍDICA VERIFICARÁ LA PRESTACIÓN DEL SERVICIO CONFORME A LO ESTABLECIDO EN EL CONTRATO.</t>
  </si>
  <si>
    <t>LA DIRECCIÓN DE OPERACIÓN VERIFICARÁ LA ENTREGA DE LOS BIENES CONFORME A LO ESTABLECIDO EN EL CONTRATO.</t>
  </si>
  <si>
    <t>LA DIRECCIÓN DE ADMINISTRACIÓN VERIFICARÁ LA PRESTACIÓN DEL SERVICIO CONFORME A LO ESTABLECIDO EN EL CONTRATO.</t>
  </si>
  <si>
    <t>DIRECCIÓN DE DESARROLLO TECNOLÓGICO Y MANTENIMIENTO VERIFICARÁ LA ENTREGA DE LOS BIENES CONFORME A LO ESTABLECIDO EN EL CONTRATO.</t>
  </si>
  <si>
    <t>DIRECCIÓN DE OPERACIÓN VERIFICARÁ LA ENTREGA DE LOS BIENES CONFORME A LO ESTABLECIDO EN EL CONTRATO.</t>
  </si>
  <si>
    <t>DIRECCIÓN DE FINANZAS VERIFICARÁ LA ENTREGA DE LOS BIENES CONFORME A LO ESTABLECIDO EN EL CONTRATO.</t>
  </si>
  <si>
    <t>DIRECCIÓN DE ADMINISTRACIÓN VERIFICARÁ LA ENTREGA DE LOS BIENES CONFORME A LO ESTABLECIDO EN EL CONTRATO.</t>
  </si>
  <si>
    <t>OFICINA DE INFORMACIÓN PÚBLICA VERIFICARÁ LA ENTREGA DE LOS BIENES CONFORME A LO ESTABLECIDO EN EL CONTRATO.</t>
  </si>
  <si>
    <t>DIRECCIÓN DE ADMINISTRACIÓN VERIFICARÁ LA PRESTACION DE LOS SERVICOS CONFORME A LO ESTABLECIDO EN EL CONTRATO.</t>
  </si>
  <si>
    <t>DIRECCIÓN DE FINAZASVERIFICARÁ LA ENTREGA DE LOS BIENES CONFORME A LO ESTABLECIDO EN EL CONTRATO.</t>
  </si>
  <si>
    <t>DIRECCIÓN DE OPERACIÓN VERIFICARÁ LA PRESTACION DE LOS SERVICOS CONFORME A LO ESTABLECIDO EN EL CONTRATO.</t>
  </si>
  <si>
    <t>Fecha de Actualización: 31/DICIEMBRE/15</t>
  </si>
  <si>
    <t>Fecha de Valoración: 26/ENERO/2016</t>
  </si>
  <si>
    <t>Área(s) o unidad(es) administrativa(s) responsable(s) de la información: GERENCIA DE ABASTECIMIENTOS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</si>
</sst>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1"/>
      <color theme="1"/>
      <name val="Calibri"/>
      <family val="2"/>
      <scheme val="minor"/>
    </font>
    <font>
      <u/>
      <sz val="10"/>
      <color indexed="12"/>
      <name val="Arial"/>
      <family val="2"/>
    </font>
    <font>
      <b/>
      <sz val="11"/>
      <color theme="1"/>
      <name val="Calibri"/>
      <family val="2"/>
      <scheme val="minor"/>
    </font>
    <font>
      <sz val="10"/>
      <color theme="1"/>
      <name val="Arial Narrow"/>
      <family val="2"/>
    </font>
    <font>
      <b/>
      <sz val="10"/>
      <name val="Helvetica"/>
      <family val="2"/>
    </font>
    <font>
      <sz val="10"/>
      <name val="Helvetica"/>
      <family val="2"/>
    </font>
    <font>
      <sz val="10"/>
      <color indexed="8"/>
      <name val="Helvetica"/>
      <family val="2"/>
    </font>
    <font>
      <sz val="10"/>
      <color theme="1"/>
      <name val="Helvetica"/>
      <family val="2"/>
    </font>
    <font>
      <b/>
      <sz val="10"/>
      <color theme="1"/>
      <name val="Helvetica"/>
      <family val="2"/>
    </font>
    <font>
      <b/>
      <sz val="15"/>
      <name val="Helvetica"/>
      <family val="2"/>
    </font>
    <font>
      <sz val="10"/>
      <color indexed="8"/>
      <name val="Arial Narrow"/>
      <family val="2"/>
    </font>
    <font>
      <sz val="10"/>
      <name val="Arial"/>
      <family val="2"/>
    </font>
    <font>
      <sz val="10"/>
      <name val="Arial Narrow"/>
      <family val="2"/>
    </font>
    <font>
      <sz val="9"/>
      <name val="Arial"/>
      <family val="2"/>
    </font>
  </fonts>
  <fills count="4">
    <fill>
      <patternFill patternType="none"/>
    </fill>
    <fill>
      <patternFill patternType="gray125"/>
    </fill>
    <fill>
      <patternFill patternType="solid">
        <fgColor rgb="FFFF99FF"/>
        <bgColor indexed="64"/>
      </patternFill>
    </fill>
    <fill>
      <patternFill patternType="solid">
        <fgColor rgb="FFFFCCFF"/>
        <bgColor indexed="64"/>
      </patternFill>
    </fill>
  </fills>
  <borders count="29">
    <border>
      <left/>
      <right/>
      <top/>
      <bottom/>
      <diagonal/>
    </border>
    <border>
      <left style="thin">
        <color indexed="8"/>
      </left>
      <right style="medium">
        <color indexed="8"/>
      </right>
      <top style="medium">
        <color indexed="8"/>
      </top>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8"/>
      </left>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8"/>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medium">
        <color indexed="8"/>
      </right>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41">
    <xf numFmtId="0" fontId="0" fillId="0" borderId="0" xfId="0"/>
    <xf numFmtId="14" fontId="0" fillId="0" borderId="0" xfId="0" applyNumberFormat="1"/>
    <xf numFmtId="0" fontId="0" fillId="0" borderId="0" xfId="0" applyAlignment="1">
      <alignment horizontal="justify"/>
    </xf>
    <xf numFmtId="0" fontId="0" fillId="0" borderId="0" xfId="0" applyAlignment="1">
      <alignment horizontal="center"/>
    </xf>
    <xf numFmtId="0" fontId="2" fillId="0" borderId="0" xfId="0" applyFont="1"/>
    <xf numFmtId="0" fontId="3" fillId="0" borderId="0" xfId="0" applyFont="1" applyFill="1" applyBorder="1" applyAlignment="1">
      <alignment horizontal="center" vertical="center"/>
    </xf>
    <xf numFmtId="14" fontId="6" fillId="0" borderId="3"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xf numFmtId="14" fontId="9" fillId="2" borderId="13" xfId="0" applyNumberFormat="1" applyFont="1" applyFill="1" applyBorder="1" applyAlignment="1">
      <alignment vertical="center"/>
    </xf>
    <xf numFmtId="14" fontId="9" fillId="2" borderId="15" xfId="0" applyNumberFormat="1" applyFont="1" applyFill="1" applyBorder="1" applyAlignment="1">
      <alignment vertical="center" wrapText="1"/>
    </xf>
    <xf numFmtId="14" fontId="9" fillId="2" borderId="16" xfId="0" applyNumberFormat="1" applyFont="1" applyFill="1" applyBorder="1" applyAlignment="1">
      <alignment vertical="center" wrapText="1"/>
    </xf>
    <xf numFmtId="0" fontId="4" fillId="3" borderId="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5" fillId="0" borderId="3" xfId="0" applyFont="1" applyFill="1" applyBorder="1" applyAlignment="1">
      <alignment horizontal="center" vertical="center" wrapText="1"/>
    </xf>
    <xf numFmtId="14" fontId="9" fillId="2" borderId="15" xfId="0" applyNumberFormat="1" applyFont="1" applyFill="1" applyBorder="1" applyAlignment="1">
      <alignment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3" xfId="1" applyBorder="1" applyAlignment="1" applyProtection="1">
      <alignment horizontal="center" wrapText="1"/>
    </xf>
    <xf numFmtId="0" fontId="1" fillId="0" borderId="3" xfId="1" applyFill="1" applyBorder="1" applyAlignment="1" applyProtection="1">
      <alignment horizontal="center" vertical="center" wrapText="1"/>
    </xf>
    <xf numFmtId="164"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3" xfId="1" applyBorder="1" applyAlignment="1" applyProtection="1">
      <alignment horizontal="center" vertic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3" xfId="1" applyBorder="1" applyAlignment="1" applyProtection="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 fillId="0" borderId="4" xfId="1" applyBorder="1" applyAlignment="1" applyProtection="1">
      <alignment horizontal="center" vertical="center" wrapText="1"/>
    </xf>
    <xf numFmtId="0" fontId="11" fillId="0" borderId="3" xfId="0" applyFont="1" applyBorder="1" applyAlignment="1">
      <alignment horizontal="justify" vertical="center" wrapText="1"/>
    </xf>
    <xf numFmtId="0" fontId="12" fillId="0" borderId="3" xfId="0"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0" fillId="0" borderId="28" xfId="0" applyFont="1" applyFill="1" applyBorder="1" applyAlignment="1">
      <alignment horizontal="center" vertical="center" wrapText="1"/>
    </xf>
    <xf numFmtId="164" fontId="10" fillId="0" borderId="28" xfId="0" applyNumberFormat="1" applyFont="1" applyFill="1" applyBorder="1" applyAlignment="1">
      <alignment horizontal="center" vertical="center" wrapText="1"/>
    </xf>
    <xf numFmtId="0" fontId="0" fillId="0" borderId="3" xfId="0" applyBorder="1" applyAlignment="1">
      <alignment horizontal="center" vertical="center"/>
    </xf>
    <xf numFmtId="0" fontId="10" fillId="0" borderId="6" xfId="0" applyFont="1" applyFill="1" applyBorder="1" applyAlignment="1">
      <alignment vertical="center" wrapText="1"/>
    </xf>
    <xf numFmtId="0" fontId="10" fillId="0" borderId="26" xfId="0" applyFont="1" applyFill="1" applyBorder="1" applyAlignment="1">
      <alignment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164" fontId="10" fillId="0" borderId="28" xfId="0" applyNumberFormat="1" applyFont="1" applyFill="1" applyBorder="1" applyAlignment="1">
      <alignment horizontal="right" vertical="center" wrapText="1"/>
    </xf>
    <xf numFmtId="0" fontId="0" fillId="0" borderId="6" xfId="0" applyBorder="1" applyAlignment="1">
      <alignment horizontal="center" vertical="center"/>
    </xf>
    <xf numFmtId="0" fontId="1" fillId="0" borderId="6" xfId="1" applyFill="1" applyBorder="1" applyAlignment="1" applyProtection="1">
      <alignment horizontal="center" vertical="center" wrapText="1"/>
    </xf>
    <xf numFmtId="0" fontId="0" fillId="0" borderId="5" xfId="0" applyBorder="1" applyAlignment="1">
      <alignment horizontal="center" vertical="center"/>
    </xf>
    <xf numFmtId="164" fontId="10" fillId="0" borderId="6" xfId="0" applyNumberFormat="1" applyFont="1" applyFill="1" applyBorder="1" applyAlignment="1">
      <alignment vertical="center" wrapText="1"/>
    </xf>
    <xf numFmtId="164" fontId="10" fillId="0" borderId="5" xfId="0" applyNumberFormat="1" applyFont="1" applyFill="1" applyBorder="1" applyAlignment="1">
      <alignment vertical="center" wrapText="1"/>
    </xf>
    <xf numFmtId="14" fontId="10" fillId="0" borderId="26" xfId="0" applyNumberFormat="1" applyFont="1" applyFill="1" applyBorder="1" applyAlignment="1">
      <alignment horizontal="center" vertical="center" wrapText="1"/>
    </xf>
    <xf numFmtId="14" fontId="10" fillId="0" borderId="27"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164" fontId="6" fillId="0" borderId="6" xfId="0" applyNumberFormat="1" applyFont="1" applyFill="1" applyBorder="1" applyAlignment="1">
      <alignment vertical="center" wrapText="1"/>
    </xf>
    <xf numFmtId="164" fontId="6" fillId="0" borderId="6" xfId="0" applyNumberFormat="1" applyFont="1" applyFill="1" applyBorder="1" applyAlignment="1">
      <alignment horizontal="right" vertical="center" wrapText="1"/>
    </xf>
    <xf numFmtId="14" fontId="6" fillId="0" borderId="6" xfId="0" applyNumberFormat="1" applyFont="1" applyFill="1" applyBorder="1" applyAlignment="1">
      <alignment horizontal="center" vertical="center" wrapText="1"/>
    </xf>
    <xf numFmtId="14" fontId="0" fillId="0" borderId="6" xfId="0" applyNumberFormat="1" applyBorder="1"/>
    <xf numFmtId="164" fontId="10" fillId="0" borderId="28" xfId="0" applyNumberFormat="1" applyFont="1" applyFill="1" applyBorder="1" applyAlignment="1">
      <alignment vertical="center" wrapText="1"/>
    </xf>
    <xf numFmtId="164" fontId="10" fillId="0" borderId="26" xfId="0" applyNumberFormat="1" applyFont="1" applyFill="1" applyBorder="1" applyAlignment="1">
      <alignment vertical="center" wrapText="1"/>
    </xf>
    <xf numFmtId="14" fontId="0" fillId="0" borderId="6" xfId="0" applyNumberFormat="1" applyFill="1" applyBorder="1"/>
    <xf numFmtId="14" fontId="0" fillId="0" borderId="5" xfId="0" applyNumberFormat="1" applyBorder="1"/>
    <xf numFmtId="164" fontId="10" fillId="0" borderId="27" xfId="0" applyNumberFormat="1" applyFont="1" applyFill="1" applyBorder="1" applyAlignment="1">
      <alignment vertical="center" wrapText="1"/>
    </xf>
    <xf numFmtId="0" fontId="11" fillId="0" borderId="3" xfId="0" applyFont="1" applyBorder="1" applyAlignment="1">
      <alignment horizontal="center" vertical="center" wrapText="1"/>
    </xf>
    <xf numFmtId="164" fontId="6" fillId="0" borderId="28"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164" fontId="6" fillId="0" borderId="26" xfId="0" applyNumberFormat="1" applyFont="1" applyFill="1" applyBorder="1" applyAlignment="1">
      <alignment vertical="center" wrapText="1"/>
    </xf>
    <xf numFmtId="164" fontId="6" fillId="0" borderId="26" xfId="0" applyNumberFormat="1" applyFont="1" applyFill="1" applyBorder="1" applyAlignment="1">
      <alignment horizontal="center" vertical="center" wrapText="1"/>
    </xf>
    <xf numFmtId="164" fontId="6" fillId="0" borderId="26" xfId="0" applyNumberFormat="1" applyFont="1" applyFill="1" applyBorder="1" applyAlignment="1">
      <alignment horizontal="right" vertical="center" wrapText="1"/>
    </xf>
    <xf numFmtId="14" fontId="0" fillId="0" borderId="26" xfId="0" applyNumberFormat="1" applyBorder="1"/>
    <xf numFmtId="14" fontId="0" fillId="0" borderId="27" xfId="0" applyNumberFormat="1" applyBorder="1"/>
    <xf numFmtId="0" fontId="6" fillId="0" borderId="26" xfId="0" applyFont="1" applyFill="1" applyBorder="1" applyAlignment="1">
      <alignment vertical="center" wrapText="1"/>
    </xf>
    <xf numFmtId="0" fontId="0" fillId="0" borderId="26" xfId="0" applyBorder="1"/>
    <xf numFmtId="15" fontId="10" fillId="0" borderId="6" xfId="0" quotePrefix="1" applyNumberFormat="1" applyFont="1" applyFill="1" applyBorder="1" applyAlignment="1">
      <alignment vertical="center" wrapText="1"/>
    </xf>
    <xf numFmtId="0" fontId="10" fillId="0" borderId="6" xfId="0" quotePrefix="1" applyFont="1" applyFill="1" applyBorder="1" applyAlignment="1">
      <alignment vertical="center" wrapText="1"/>
    </xf>
    <xf numFmtId="17" fontId="10" fillId="0" borderId="26" xfId="0" quotePrefix="1" applyNumberFormat="1" applyFont="1" applyFill="1" applyBorder="1" applyAlignment="1">
      <alignment vertical="center" wrapText="1"/>
    </xf>
    <xf numFmtId="4" fontId="13" fillId="0" borderId="6" xfId="0" applyNumberFormat="1" applyFont="1" applyFill="1" applyBorder="1" applyAlignment="1">
      <alignment vertical="center" wrapText="1"/>
    </xf>
    <xf numFmtId="0" fontId="10" fillId="0" borderId="26" xfId="0" quotePrefix="1" applyFont="1" applyFill="1" applyBorder="1" applyAlignment="1">
      <alignment vertical="center" wrapText="1"/>
    </xf>
    <xf numFmtId="0" fontId="6" fillId="0" borderId="28" xfId="0" applyFont="1" applyFill="1" applyBorder="1" applyAlignment="1">
      <alignment horizontal="center" vertical="center" wrapText="1"/>
    </xf>
    <xf numFmtId="164" fontId="6" fillId="0" borderId="28" xfId="0" applyNumberFormat="1" applyFont="1" applyFill="1" applyBorder="1" applyAlignment="1">
      <alignment vertical="center" wrapText="1"/>
    </xf>
    <xf numFmtId="0" fontId="6" fillId="0" borderId="28" xfId="0" applyFont="1" applyFill="1" applyBorder="1" applyAlignment="1">
      <alignment vertical="center" wrapText="1"/>
    </xf>
    <xf numFmtId="0" fontId="0" fillId="0" borderId="28" xfId="0" applyBorder="1"/>
    <xf numFmtId="0" fontId="0" fillId="0" borderId="27" xfId="0" applyBorder="1"/>
    <xf numFmtId="17" fontId="10" fillId="0" borderId="6" xfId="0" quotePrefix="1" applyNumberFormat="1" applyFont="1" applyFill="1" applyBorder="1" applyAlignment="1">
      <alignment vertical="center" wrapText="1"/>
    </xf>
    <xf numFmtId="15" fontId="10" fillId="0" borderId="3" xfId="0" quotePrefix="1" applyNumberFormat="1" applyFont="1" applyFill="1" applyBorder="1" applyAlignment="1">
      <alignment horizontal="center" vertical="center" wrapText="1"/>
    </xf>
    <xf numFmtId="0" fontId="10" fillId="0" borderId="3" xfId="0" quotePrefix="1" applyFont="1" applyFill="1" applyBorder="1" applyAlignment="1">
      <alignment horizontal="center" vertical="center" wrapText="1"/>
    </xf>
    <xf numFmtId="17" fontId="10" fillId="0" borderId="3" xfId="0" quotePrefix="1" applyNumberFormat="1" applyFont="1" applyFill="1" applyBorder="1" applyAlignment="1">
      <alignment horizontal="center" vertical="center" wrapText="1"/>
    </xf>
    <xf numFmtId="4" fontId="13" fillId="0" borderId="3" xfId="0" applyNumberFormat="1" applyFont="1" applyFill="1" applyBorder="1" applyAlignment="1">
      <alignment horizontal="center" vertical="center" wrapText="1"/>
    </xf>
    <xf numFmtId="0" fontId="10" fillId="0" borderId="28" xfId="0" quotePrefix="1" applyFont="1" applyFill="1" applyBorder="1" applyAlignment="1">
      <alignment horizontal="center" vertical="center" wrapText="1"/>
    </xf>
    <xf numFmtId="17" fontId="10" fillId="0" borderId="28" xfId="0" quotePrefix="1" applyNumberFormat="1" applyFont="1" applyFill="1" applyBorder="1" applyAlignment="1">
      <alignment horizontal="center" vertical="center" wrapText="1"/>
    </xf>
    <xf numFmtId="4" fontId="13" fillId="0" borderId="28" xfId="0" applyNumberFormat="1" applyFont="1" applyFill="1" applyBorder="1" applyAlignment="1">
      <alignment horizontal="center" vertical="center" wrapText="1"/>
    </xf>
    <xf numFmtId="4" fontId="13" fillId="0" borderId="26" xfId="0" applyNumberFormat="1" applyFont="1" applyFill="1" applyBorder="1" applyAlignment="1">
      <alignment vertical="center" wrapText="1"/>
    </xf>
    <xf numFmtId="164" fontId="10" fillId="0" borderId="28" xfId="0" quotePrefix="1" applyNumberFormat="1" applyFont="1" applyFill="1" applyBorder="1" applyAlignment="1">
      <alignment horizontal="center" vertical="center" wrapText="1"/>
    </xf>
    <xf numFmtId="0" fontId="1" fillId="0" borderId="4" xfId="1" applyBorder="1" applyAlignment="1" applyProtection="1">
      <alignment horizontal="center" wrapText="1"/>
    </xf>
    <xf numFmtId="0" fontId="1" fillId="0" borderId="26" xfId="1" applyFill="1" applyBorder="1" applyAlignment="1" applyProtection="1">
      <alignment horizontal="center" vertical="center" wrapText="1"/>
    </xf>
    <xf numFmtId="0" fontId="1" fillId="0" borderId="28" xfId="1" applyFill="1" applyBorder="1" applyAlignment="1" applyProtection="1">
      <alignment horizontal="center" vertical="center" wrapText="1"/>
    </xf>
    <xf numFmtId="0" fontId="1" fillId="0" borderId="27" xfId="1" applyFill="1" applyBorder="1" applyAlignment="1" applyProtection="1">
      <alignment horizontal="center" vertical="center" wrapText="1"/>
    </xf>
    <xf numFmtId="0" fontId="1" fillId="0" borderId="6" xfId="1" applyBorder="1" applyAlignment="1" applyProtection="1">
      <alignment horizontal="center" wrapText="1"/>
    </xf>
    <xf numFmtId="0" fontId="1" fillId="0" borderId="5" xfId="1" applyBorder="1" applyAlignment="1" applyProtection="1">
      <alignment horizontal="center" wrapText="1"/>
    </xf>
    <xf numFmtId="0" fontId="1" fillId="0" borderId="28" xfId="1" applyBorder="1" applyAlignment="1" applyProtection="1">
      <alignment horizontal="center" vertical="center" wrapText="1"/>
    </xf>
    <xf numFmtId="0" fontId="1" fillId="0" borderId="25" xfId="1" applyFill="1" applyBorder="1" applyAlignment="1" applyProtection="1">
      <alignment horizontal="center" vertical="center" wrapText="1"/>
    </xf>
    <xf numFmtId="0" fontId="1" fillId="0" borderId="26" xfId="1" applyBorder="1" applyAlignment="1" applyProtection="1">
      <alignment horizontal="center" wrapText="1"/>
    </xf>
    <xf numFmtId="0" fontId="1" fillId="0" borderId="27" xfId="1" applyBorder="1" applyAlignment="1" applyProtection="1">
      <alignment horizontal="center" wrapText="1"/>
    </xf>
    <xf numFmtId="14" fontId="6" fillId="0" borderId="4"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14" fontId="6" fillId="0" borderId="26" xfId="0" applyNumberFormat="1" applyFont="1" applyFill="1" applyBorder="1" applyAlignment="1">
      <alignment horizontal="center" vertical="center" wrapText="1"/>
    </xf>
    <xf numFmtId="14" fontId="6" fillId="0" borderId="27"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0" xfId="0" applyFont="1"/>
    <xf numFmtId="0" fontId="0" fillId="0" borderId="6" xfId="0" applyFill="1" applyBorder="1" applyAlignment="1">
      <alignment horizontal="center" vertical="center"/>
    </xf>
    <xf numFmtId="0" fontId="1" fillId="0" borderId="26" xfId="1" applyFill="1" applyBorder="1" applyAlignment="1" applyProtection="1">
      <alignment horizontal="center" wrapText="1"/>
    </xf>
    <xf numFmtId="0" fontId="1" fillId="0" borderId="6" xfId="1" applyFill="1" applyBorder="1" applyAlignment="1" applyProtection="1">
      <alignment horizontal="center" wrapText="1"/>
    </xf>
    <xf numFmtId="0" fontId="1" fillId="0" borderId="4" xfId="1" applyBorder="1" applyAlignment="1" applyProtection="1">
      <alignment horizontal="center" vertical="center" wrapText="1"/>
    </xf>
    <xf numFmtId="0" fontId="1" fillId="0" borderId="6" xfId="1" applyBorder="1" applyAlignment="1" applyProtection="1">
      <alignment horizontal="center" vertical="center" wrapText="1"/>
    </xf>
    <xf numFmtId="0" fontId="10" fillId="0" borderId="4"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0" borderId="5" xfId="1" applyBorder="1" applyAlignment="1" applyProtection="1">
      <alignment horizontal="center" vertical="center" wrapText="1"/>
    </xf>
    <xf numFmtId="0" fontId="4" fillId="2" borderId="1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3" xfId="0" applyFont="1" applyFill="1" applyBorder="1" applyAlignment="1">
      <alignment horizontal="center" vertical="center" wrapText="1"/>
    </xf>
    <xf numFmtId="14" fontId="4" fillId="2" borderId="9" xfId="0" applyNumberFormat="1" applyFont="1" applyFill="1" applyBorder="1" applyAlignment="1">
      <alignment horizontal="center" vertical="center" wrapText="1"/>
    </xf>
    <xf numFmtId="14" fontId="4" fillId="2" borderId="12" xfId="0" applyNumberFormat="1" applyFont="1" applyFill="1" applyBorder="1" applyAlignment="1">
      <alignment horizontal="center" vertical="center" wrapText="1"/>
    </xf>
    <xf numFmtId="14" fontId="4" fillId="2" borderId="24"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1" fillId="0" borderId="3"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m1.cdmx.gob.mx/storage/app/media/abas2015/actassubcomite/Acta10aordinaria16.pdf" TargetMode="External"/><Relationship Id="rId671" Type="http://schemas.openxmlformats.org/officeDocument/2006/relationships/hyperlink" Target="http://www.sm1.cdmx.gob.mx/storage/app/media/abas2015/inforadici/noaplica.pdf" TargetMode="External"/><Relationship Id="rId769" Type="http://schemas.openxmlformats.org/officeDocument/2006/relationships/hyperlink" Target="http://www.sm1.cdmx.gob.mx/storage/app/media/abas2015/inforadici/noaplica.pdf" TargetMode="External"/><Relationship Id="rId976" Type="http://schemas.openxmlformats.org/officeDocument/2006/relationships/hyperlink" Target="http://www.sm1.cdmx.gob.mx/storage/app/media/abas2015/inforadici/informead.pdf" TargetMode="External"/><Relationship Id="rId21" Type="http://schemas.openxmlformats.org/officeDocument/2006/relationships/hyperlink" Target="http://www.sm1.cdmx.gob.mx/storage/app/media/abas2015/actassubcomite/Acta10aordinaria16.pdf" TargetMode="External"/><Relationship Id="rId324" Type="http://schemas.openxmlformats.org/officeDocument/2006/relationships/hyperlink" Target="http://www.sm1.cdmx.gob.mx/storage/app/media/abas2015/contratos/093-15.pdf" TargetMode="External"/><Relationship Id="rId531" Type="http://schemas.openxmlformats.org/officeDocument/2006/relationships/hyperlink" Target="http://www.sm1.cdmx.gob.mx/storage/app/media/abas2015/inforadici/noaplica.pdf" TargetMode="External"/><Relationship Id="rId629" Type="http://schemas.openxmlformats.org/officeDocument/2006/relationships/hyperlink" Target="http://www.sm1.cdmx.gob.mx/storage/app/media/abas2015/inforadici/noaplica.pdf" TargetMode="External"/><Relationship Id="rId170" Type="http://schemas.openxmlformats.org/officeDocument/2006/relationships/hyperlink" Target="http://www.sm1.cdmx.gob.mx/storage/app/media/abas2015/contratos/030-15.pdf" TargetMode="External"/><Relationship Id="rId836" Type="http://schemas.openxmlformats.org/officeDocument/2006/relationships/hyperlink" Target="http://www.sm1.cdmx.gob.mx/storage/app/media/abas2015/inforadici/informead.pdf" TargetMode="External"/><Relationship Id="rId1021" Type="http://schemas.openxmlformats.org/officeDocument/2006/relationships/hyperlink" Target="http://www.sm1.cdmx.gob.mx/storage/app/media/abas2015/inforadici/informead.pdf" TargetMode="External"/><Relationship Id="rId1119" Type="http://schemas.openxmlformats.org/officeDocument/2006/relationships/hyperlink" Target="http://www.sm1.cdmx.gob.mx/storage/app/media/abas2015/inforadici/informead.pdf" TargetMode="External"/><Relationship Id="rId268" Type="http://schemas.openxmlformats.org/officeDocument/2006/relationships/hyperlink" Target="http://www.sm1.cdmx.gob.mx/storage/app/media/abas2015/contratos/037-15.pdf" TargetMode="External"/><Relationship Id="rId475" Type="http://schemas.openxmlformats.org/officeDocument/2006/relationships/hyperlink" Target="http://www.sm1.cdmx.gob.mx/storage/app/media/abas2015/inforadici/termianticipada.pdf" TargetMode="External"/><Relationship Id="rId682" Type="http://schemas.openxmlformats.org/officeDocument/2006/relationships/hyperlink" Target="http://www.sm1.cdmx.gob.mx/storage/app/media/abas2015/inforadici/noserealizopro.pdf" TargetMode="External"/><Relationship Id="rId903" Type="http://schemas.openxmlformats.org/officeDocument/2006/relationships/hyperlink" Target="http://www.sm1.cdmx.gob.mx/storage/app/media/abas2015/inforadici/informead.pdf" TargetMode="External"/><Relationship Id="rId32" Type="http://schemas.openxmlformats.org/officeDocument/2006/relationships/hyperlink" Target="http://www.sm1.cdmx.gob.mx/storage/app/media/abas2015/actassubcomite/Acta10aordinaria16.pdf" TargetMode="External"/><Relationship Id="rId128" Type="http://schemas.openxmlformats.org/officeDocument/2006/relationships/hyperlink" Target="http://www.sm1.cdmx.gob.mx/storage/app/media/abas2015/actassubcomite/Acta10aordinaria16.pdf" TargetMode="External"/><Relationship Id="rId335" Type="http://schemas.openxmlformats.org/officeDocument/2006/relationships/hyperlink" Target="http://www.sm1.cdmx.gob.mx/storage/app/media/abas2015/contratos/037-15.pdf" TargetMode="External"/><Relationship Id="rId542" Type="http://schemas.openxmlformats.org/officeDocument/2006/relationships/hyperlink" Target="http://www.sm1.cdmx.gob.mx/storage/app/media/abas2015/inforadici/noserealizopro.pdf" TargetMode="External"/><Relationship Id="rId987" Type="http://schemas.openxmlformats.org/officeDocument/2006/relationships/hyperlink" Target="http://www.sm1.cdmx.gob.mx/storage/app/media/abas2015/inforadici/informead.pdf" TargetMode="External"/><Relationship Id="rId181" Type="http://schemas.openxmlformats.org/officeDocument/2006/relationships/hyperlink" Target="http://www.sm1.cdmx.gob.mx/storage/app/media/abas2015/contratos/CM002-15.pdf" TargetMode="External"/><Relationship Id="rId402" Type="http://schemas.openxmlformats.org/officeDocument/2006/relationships/hyperlink" Target="http://www.sm1.cdmx.gob.mx/storage/app/media/abas2015/inforadici/termianticipada.pdf" TargetMode="External"/><Relationship Id="rId847" Type="http://schemas.openxmlformats.org/officeDocument/2006/relationships/hyperlink" Target="http://www.sm1.cdmx.gob.mx/storage/app/media/abas2015/inforadici/informead.pdf" TargetMode="External"/><Relationship Id="rId1032" Type="http://schemas.openxmlformats.org/officeDocument/2006/relationships/hyperlink" Target="http://www.sm1.cdmx.gob.mx/storage/app/media/abas2015/inforadici/informead.pdf" TargetMode="External"/><Relationship Id="rId279" Type="http://schemas.openxmlformats.org/officeDocument/2006/relationships/hyperlink" Target="http://www.sm1.cdmx.gob.mx/storage/app/media/abas2015/contratos/086-15.pdf" TargetMode="External"/><Relationship Id="rId486" Type="http://schemas.openxmlformats.org/officeDocument/2006/relationships/hyperlink" Target="http://www.sm1.cdmx.gob.mx/storage/app/media/abas2015/inforadici/termianticipada.pdf" TargetMode="External"/><Relationship Id="rId693" Type="http://schemas.openxmlformats.org/officeDocument/2006/relationships/hyperlink" Target="http://www.sm1.cdmx.gob.mx/storage/app/media/abas2015/inforadici/noaplica.pdf" TargetMode="External"/><Relationship Id="rId707" Type="http://schemas.openxmlformats.org/officeDocument/2006/relationships/hyperlink" Target="http://www.sm1.cdmx.gob.mx/storage/app/media/abas2015/inforadici/noaplica.pdf" TargetMode="External"/><Relationship Id="rId914" Type="http://schemas.openxmlformats.org/officeDocument/2006/relationships/hyperlink" Target="http://www.sm1.cdmx.gob.mx/storage/app/media/abas2015/inforadici/informead.pdf" TargetMode="External"/><Relationship Id="rId43" Type="http://schemas.openxmlformats.org/officeDocument/2006/relationships/hyperlink" Target="http://www.sm1.cdmx.gob.mx/storage/app/media/abas2015/actassubcomite/Acta10aordinaria16.pdf" TargetMode="External"/><Relationship Id="rId139" Type="http://schemas.openxmlformats.org/officeDocument/2006/relationships/hyperlink" Target="http://www.sm1.cdmx.gob.mx/storage/app/media/abas2015/contratos/006-15.pdf" TargetMode="External"/><Relationship Id="rId346" Type="http://schemas.openxmlformats.org/officeDocument/2006/relationships/hyperlink" Target="http://www.sm1.cdmx.gob.mx/storage/app/media/abas2015/contratos/10%20600%20076-15.pdf" TargetMode="External"/><Relationship Id="rId553" Type="http://schemas.openxmlformats.org/officeDocument/2006/relationships/hyperlink" Target="http://www.sm1.cdmx.gob.mx/storage/app/media/abas2015/inforadici/noaplica.pdf" TargetMode="External"/><Relationship Id="rId760" Type="http://schemas.openxmlformats.org/officeDocument/2006/relationships/hyperlink" Target="http://www.sm1.cdmx.gob.mx/storage/app/media/abas2015/inforadici/noserealizopro.pdf" TargetMode="External"/><Relationship Id="rId998" Type="http://schemas.openxmlformats.org/officeDocument/2006/relationships/hyperlink" Target="http://www.sm1.cdmx.gob.mx/storage/app/media/abas2015/inforadici/informead.pdf" TargetMode="External"/><Relationship Id="rId192" Type="http://schemas.openxmlformats.org/officeDocument/2006/relationships/hyperlink" Target="http://www.sm1.cdmx.gob.mx/storage/app/media/abas2015/contratos/040-15.pdf" TargetMode="External"/><Relationship Id="rId206" Type="http://schemas.openxmlformats.org/officeDocument/2006/relationships/hyperlink" Target="http://www.sm1.cdmx.gob.mx/storage/app/media/abas2015/contratos/036-15.pdf" TargetMode="External"/><Relationship Id="rId413" Type="http://schemas.openxmlformats.org/officeDocument/2006/relationships/hyperlink" Target="http://www.sm1.cdmx.gob.mx/storage/app/media/abas2015/inforadici/termianticipada.pdf" TargetMode="External"/><Relationship Id="rId858" Type="http://schemas.openxmlformats.org/officeDocument/2006/relationships/hyperlink" Target="http://www.sm1.cdmx.gob.mx/storage/app/media/abas2015/inforadici/informead.pdf" TargetMode="External"/><Relationship Id="rId1043" Type="http://schemas.openxmlformats.org/officeDocument/2006/relationships/hyperlink" Target="http://www.sm1.cdmx.gob.mx/storage/app/media/abas2015/inforadici/informead.pdf" TargetMode="External"/><Relationship Id="rId497" Type="http://schemas.openxmlformats.org/officeDocument/2006/relationships/hyperlink" Target="http://www.sm1.cdmx.gob.mx/storage/app/media/abas2015/inforadici/termianticipada.pdf" TargetMode="External"/><Relationship Id="rId620" Type="http://schemas.openxmlformats.org/officeDocument/2006/relationships/hyperlink" Target="http://www.sm1.cdmx.gob.mx/storage/app/media/abas2015/inforadici/noserealizopro.pdf" TargetMode="External"/><Relationship Id="rId718" Type="http://schemas.openxmlformats.org/officeDocument/2006/relationships/hyperlink" Target="http://www.sm1.cdmx.gob.mx/storage/app/media/abas2015/inforadici/noserealizopro.pdf" TargetMode="External"/><Relationship Id="rId925" Type="http://schemas.openxmlformats.org/officeDocument/2006/relationships/hyperlink" Target="http://www.sm1.cdmx.gob.mx/storage/app/media/abas2015/inforadici/informead.pdf" TargetMode="External"/><Relationship Id="rId357" Type="http://schemas.openxmlformats.org/officeDocument/2006/relationships/hyperlink" Target="http://www.sm1.cdmx.gob.mx/storage/app/media/abas2015/inforadici/termianticipada.pdf" TargetMode="External"/><Relationship Id="rId1110" Type="http://schemas.openxmlformats.org/officeDocument/2006/relationships/hyperlink" Target="http://www.sm1.cdmx.gob.mx/storage/app/media/abas2015/inforadici/informead.pdf" TargetMode="External"/><Relationship Id="rId54" Type="http://schemas.openxmlformats.org/officeDocument/2006/relationships/hyperlink" Target="http://www.sm1.cdmx.gob.mx/storage/app/media/abas2015/actassubcomite/Acta10aordinaria16.pdf" TargetMode="External"/><Relationship Id="rId217" Type="http://schemas.openxmlformats.org/officeDocument/2006/relationships/hyperlink" Target="http://www.sm1.cdmx.gob.mx/storage/app/media/abas2015/contratos/037-15.pdf" TargetMode="External"/><Relationship Id="rId564" Type="http://schemas.openxmlformats.org/officeDocument/2006/relationships/hyperlink" Target="http://www.sm1.cdmx.gob.mx/storage/app/media/abas2015/inforadici/noserealizopro.pdf" TargetMode="External"/><Relationship Id="rId771" Type="http://schemas.openxmlformats.org/officeDocument/2006/relationships/hyperlink" Target="http://www.sm1.cdmx.gob.mx/storage/app/media/abas2015/inforadici/noaplica.pdf" TargetMode="External"/><Relationship Id="rId869" Type="http://schemas.openxmlformats.org/officeDocument/2006/relationships/hyperlink" Target="http://www.sm1.cdmx.gob.mx/storage/app/media/abas2015/inforadici/informead.pdf" TargetMode="External"/><Relationship Id="rId424" Type="http://schemas.openxmlformats.org/officeDocument/2006/relationships/hyperlink" Target="http://www.sm1.cdmx.gob.mx/storage/app/media/abas2015/inforadici/termianticipada.pdf" TargetMode="External"/><Relationship Id="rId631" Type="http://schemas.openxmlformats.org/officeDocument/2006/relationships/hyperlink" Target="http://www.sm1.cdmx.gob.mx/storage/app/media/abas2015/inforadici/noaplica.pdf" TargetMode="External"/><Relationship Id="rId729" Type="http://schemas.openxmlformats.org/officeDocument/2006/relationships/hyperlink" Target="http://www.sm1.cdmx.gob.mx/storage/app/media/abas2015/inforadici/noaplica.pdf" TargetMode="External"/><Relationship Id="rId1054" Type="http://schemas.openxmlformats.org/officeDocument/2006/relationships/hyperlink" Target="http://www.sm1.cdmx.gob.mx/storage/app/media/abas2015/inforadici/informead.pdf" TargetMode="External"/><Relationship Id="rId270" Type="http://schemas.openxmlformats.org/officeDocument/2006/relationships/hyperlink" Target="http://www.sm1.cdmx.gob.mx/storage/app/media/abas2015/contratos/037-15.pdf" TargetMode="External"/><Relationship Id="rId936" Type="http://schemas.openxmlformats.org/officeDocument/2006/relationships/hyperlink" Target="http://www.sm1.cdmx.gob.mx/storage/app/media/abas2015/inforadici/informead.pdf" TargetMode="External"/><Relationship Id="rId1121" Type="http://schemas.openxmlformats.org/officeDocument/2006/relationships/hyperlink" Target="http://www.sm1.cdmx.gob.mx/storage/app/media/abas2015/inforadici/informead.pdf" TargetMode="External"/><Relationship Id="rId65" Type="http://schemas.openxmlformats.org/officeDocument/2006/relationships/hyperlink" Target="http://www.sm1.cdmx.gob.mx/storage/app/media/abas2015/actassubcomite/Acta10aordinaria16.pdf" TargetMode="External"/><Relationship Id="rId130" Type="http://schemas.openxmlformats.org/officeDocument/2006/relationships/hyperlink" Target="http://www.sm1.cdmx.gob.mx/storage/app/media/abas2015/actassubcomite/Acta10aordinaria16.pdf" TargetMode="External"/><Relationship Id="rId368" Type="http://schemas.openxmlformats.org/officeDocument/2006/relationships/hyperlink" Target="http://www.sm1.cdmx.gob.mx/storage/app/media/abas2015/inforadici/termianticipada.pdf" TargetMode="External"/><Relationship Id="rId575" Type="http://schemas.openxmlformats.org/officeDocument/2006/relationships/hyperlink" Target="http://www.sm1.cdmx.gob.mx/storage/app/media/abas2015/inforadici/noaplica.pdf" TargetMode="External"/><Relationship Id="rId782" Type="http://schemas.openxmlformats.org/officeDocument/2006/relationships/hyperlink" Target="http://www.sm1.cdmx.gob.mx/storage/app/media/abas2015/inforadici/noserealizopro.pdf" TargetMode="External"/><Relationship Id="rId228" Type="http://schemas.openxmlformats.org/officeDocument/2006/relationships/hyperlink" Target="http://www.sm1.cdmx.gob.mx/storage/app/media/abas2015/contratos/058-15.pdf" TargetMode="External"/><Relationship Id="rId435" Type="http://schemas.openxmlformats.org/officeDocument/2006/relationships/hyperlink" Target="http://www.sm1.cdmx.gob.mx/storage/app/media/abas2015/inforadici/termianticipada.pdf" TargetMode="External"/><Relationship Id="rId642" Type="http://schemas.openxmlformats.org/officeDocument/2006/relationships/hyperlink" Target="http://www.sm1.cdmx.gob.mx/storage/app/media/abas2015/inforadici/noserealizopro.pdf" TargetMode="External"/><Relationship Id="rId1065" Type="http://schemas.openxmlformats.org/officeDocument/2006/relationships/hyperlink" Target="http://www.sm1.cdmx.gob.mx/storage/app/media/abas2015/inforadici/informead.pdf" TargetMode="External"/><Relationship Id="rId281" Type="http://schemas.openxmlformats.org/officeDocument/2006/relationships/hyperlink" Target="http://www.sm1.cdmx.gob.mx/storage/app/media/abas2015/contratos/CM013-15.pdf" TargetMode="External"/><Relationship Id="rId502" Type="http://schemas.openxmlformats.org/officeDocument/2006/relationships/hyperlink" Target="http://www.sm1.cdmx.gob.mx/storage/app/media/abas2015/inforadici/termianticipada.pdf" TargetMode="External"/><Relationship Id="rId947" Type="http://schemas.openxmlformats.org/officeDocument/2006/relationships/hyperlink" Target="http://www.sm1.cdmx.gob.mx/storage/app/media/abas2015/inforadici/informead.pdf" TargetMode="External"/><Relationship Id="rId1132" Type="http://schemas.openxmlformats.org/officeDocument/2006/relationships/hyperlink" Target="http://www.sm1.cdmx.gob.mx/storage/app/media/abas2015/inforadici/montomaxdeactuacion2015.pdf" TargetMode="External"/><Relationship Id="rId76" Type="http://schemas.openxmlformats.org/officeDocument/2006/relationships/hyperlink" Target="http://www.sm1.cdmx.gob.mx/storage/app/media/abas2015/actassubcomite/Acta10aordinaria16.pdf" TargetMode="External"/><Relationship Id="rId141" Type="http://schemas.openxmlformats.org/officeDocument/2006/relationships/hyperlink" Target="http://www.sm1.cdmx.gob.mx/storage/app/media/abas2015/contratos/007-15.pdf" TargetMode="External"/><Relationship Id="rId379" Type="http://schemas.openxmlformats.org/officeDocument/2006/relationships/hyperlink" Target="http://www.sm1.cdmx.gob.mx/storage/app/media/abas2015/inforadici/termianticipada.pdf" TargetMode="External"/><Relationship Id="rId586" Type="http://schemas.openxmlformats.org/officeDocument/2006/relationships/hyperlink" Target="http://www.sm1.cdmx.gob.mx/storage/app/media/abas2015/inforadici/noserealizopro.pdf" TargetMode="External"/><Relationship Id="rId793" Type="http://schemas.openxmlformats.org/officeDocument/2006/relationships/hyperlink" Target="http://www.sm1.cdmx.gob.mx/storage/app/media/abas2015/inforadici/noaplica.pdf" TargetMode="External"/><Relationship Id="rId807" Type="http://schemas.openxmlformats.org/officeDocument/2006/relationships/hyperlink" Target="http://www.sm1.cdmx.gob.mx/storage/app/media/abas2015/inforadici/noaplica.pdf" TargetMode="External"/><Relationship Id="rId7" Type="http://schemas.openxmlformats.org/officeDocument/2006/relationships/hyperlink" Target="http://www.sm1.cdmx.gob.mx/storage/app/media/abas2015/inforadici/noserealizopro.pdf" TargetMode="External"/><Relationship Id="rId239" Type="http://schemas.openxmlformats.org/officeDocument/2006/relationships/hyperlink" Target="http://www.sm1.cdmx.gob.mx/storage/app/media/abas2015/contratos/062-15.pdf" TargetMode="External"/><Relationship Id="rId446" Type="http://schemas.openxmlformats.org/officeDocument/2006/relationships/hyperlink" Target="http://www.sm1.cdmx.gob.mx/storage/app/media/abas2015/inforadici/termianticipada.pdf" TargetMode="External"/><Relationship Id="rId653" Type="http://schemas.openxmlformats.org/officeDocument/2006/relationships/hyperlink" Target="http://www.sm1.cdmx.gob.mx/storage/app/media/abas2015/inforadici/noaplica.pdf" TargetMode="External"/><Relationship Id="rId1076" Type="http://schemas.openxmlformats.org/officeDocument/2006/relationships/hyperlink" Target="http://www.sm1.cdmx.gob.mx/storage/app/media/abas2015/inforadici/informead.pdf" TargetMode="External"/><Relationship Id="rId292" Type="http://schemas.openxmlformats.org/officeDocument/2006/relationships/hyperlink" Target="http://www.sm1.cdmx.gob.mx/storage/app/media/abas2015/contratos/087-15.pdf" TargetMode="External"/><Relationship Id="rId306" Type="http://schemas.openxmlformats.org/officeDocument/2006/relationships/hyperlink" Target="http://www.sm1.cdmx.gob.mx/storage/app/media/abas2015/contratos/090-15.pdf" TargetMode="External"/><Relationship Id="rId860" Type="http://schemas.openxmlformats.org/officeDocument/2006/relationships/hyperlink" Target="http://www.sm1.cdmx.gob.mx/storage/app/media/abas2015/inforadici/informead.pdf" TargetMode="External"/><Relationship Id="rId958" Type="http://schemas.openxmlformats.org/officeDocument/2006/relationships/hyperlink" Target="http://www.sm1.cdmx.gob.mx/storage/app/media/abas2015/inforadici/informead.pdf" TargetMode="External"/><Relationship Id="rId87" Type="http://schemas.openxmlformats.org/officeDocument/2006/relationships/hyperlink" Target="http://www.sm1.cdmx.gob.mx/storage/app/media/abas2015/actassubcomite/Acta10aordinaria16.pdf" TargetMode="External"/><Relationship Id="rId513" Type="http://schemas.openxmlformats.org/officeDocument/2006/relationships/hyperlink" Target="http://www.sm1.cdmx.gob.mx/storage/app/media/abas2015/inforadici/noaplica.pdf" TargetMode="External"/><Relationship Id="rId597" Type="http://schemas.openxmlformats.org/officeDocument/2006/relationships/hyperlink" Target="http://www.sm1.cdmx.gob.mx/storage/app/media/abas2015/inforadici/noaplica.pdf" TargetMode="External"/><Relationship Id="rId720" Type="http://schemas.openxmlformats.org/officeDocument/2006/relationships/hyperlink" Target="http://www.sm1.cdmx.gob.mx/storage/app/media/abas2015/inforadici/noserealizopro.pdf" TargetMode="External"/><Relationship Id="rId818" Type="http://schemas.openxmlformats.org/officeDocument/2006/relationships/hyperlink" Target="http://www.sm1.cdmx.gob.mx/storage/app/media/abas2015/inforadici/noserealizopro.pdf" TargetMode="External"/><Relationship Id="rId152" Type="http://schemas.openxmlformats.org/officeDocument/2006/relationships/hyperlink" Target="http://www.sm1.cdmx.gob.mx/storage/app/media/abas2015/contratos/10%20600%20003-15.pdf" TargetMode="External"/><Relationship Id="rId457" Type="http://schemas.openxmlformats.org/officeDocument/2006/relationships/hyperlink" Target="http://www.sm1.cdmx.gob.mx/storage/app/media/abas2015/inforadici/termianticipada.pdf" TargetMode="External"/><Relationship Id="rId1003" Type="http://schemas.openxmlformats.org/officeDocument/2006/relationships/hyperlink" Target="http://www.sm1.cdmx.gob.mx/storage/app/media/abas2015/inforadici/informead.pdf" TargetMode="External"/><Relationship Id="rId1087" Type="http://schemas.openxmlformats.org/officeDocument/2006/relationships/hyperlink" Target="http://www.sm1.cdmx.gob.mx/storage/app/media/abas2015/inforadici/informead.pdf" TargetMode="External"/><Relationship Id="rId664" Type="http://schemas.openxmlformats.org/officeDocument/2006/relationships/hyperlink" Target="http://www.sm1.cdmx.gob.mx/storage/app/media/abas2015/inforadici/noserealizopro.pdf" TargetMode="External"/><Relationship Id="rId871" Type="http://schemas.openxmlformats.org/officeDocument/2006/relationships/hyperlink" Target="http://www.sm1.cdmx.gob.mx/storage/app/media/abas2015/inforadici/informead.pdf" TargetMode="External"/><Relationship Id="rId969" Type="http://schemas.openxmlformats.org/officeDocument/2006/relationships/hyperlink" Target="http://www.sm1.cdmx.gob.mx/storage/app/media/abas2015/inforadici/informead.pdf" TargetMode="External"/><Relationship Id="rId14" Type="http://schemas.openxmlformats.org/officeDocument/2006/relationships/hyperlink" Target="http://www.sm1.cdmx.gob.mx/storage/app/media/abas2015/inforadici/montomaxdeactuacion2017.pdf" TargetMode="External"/><Relationship Id="rId317" Type="http://schemas.openxmlformats.org/officeDocument/2006/relationships/hyperlink" Target="http://www.sm1.cdmx.gob.mx/storage/app/media/abas2015/contratos/110-15.pdf" TargetMode="External"/><Relationship Id="rId524" Type="http://schemas.openxmlformats.org/officeDocument/2006/relationships/hyperlink" Target="http://www.sm1.cdmx.gob.mx/storage/app/media/abas2015/inforadici/noserealizopro.pdf" TargetMode="External"/><Relationship Id="rId731" Type="http://schemas.openxmlformats.org/officeDocument/2006/relationships/hyperlink" Target="http://www.sm1.cdmx.gob.mx/storage/app/media/abas2015/inforadici/noaplica.pdf" TargetMode="External"/><Relationship Id="rId98" Type="http://schemas.openxmlformats.org/officeDocument/2006/relationships/hyperlink" Target="http://www.sm1.cdmx.gob.mx/storage/app/media/abas2015/actassubcomite/Acta10aordinaria16.pdf" TargetMode="External"/><Relationship Id="rId163" Type="http://schemas.openxmlformats.org/officeDocument/2006/relationships/hyperlink" Target="http://www.sm1.cdmx.gob.mx/storage/app/media/abas2015/contratos/021-15.pdf" TargetMode="External"/><Relationship Id="rId370" Type="http://schemas.openxmlformats.org/officeDocument/2006/relationships/hyperlink" Target="http://www.sm1.cdmx.gob.mx/storage/app/media/abas2015/inforadici/termianticipada.pdf" TargetMode="External"/><Relationship Id="rId829" Type="http://schemas.openxmlformats.org/officeDocument/2006/relationships/hyperlink" Target="http://www.sm1.cdmx.gob.mx/storage/app/media/abas2015/inforadici/informead.pdf" TargetMode="External"/><Relationship Id="rId1014" Type="http://schemas.openxmlformats.org/officeDocument/2006/relationships/hyperlink" Target="http://www.sm1.cdmx.gob.mx/storage/app/media/abas2015/inforadici/informead.pdf" TargetMode="External"/><Relationship Id="rId230" Type="http://schemas.openxmlformats.org/officeDocument/2006/relationships/hyperlink" Target="http://www.sm1.cdmx.gob.mx/storage/app/media/abas2015/contratos/10%20600%20054-15.pdf" TargetMode="External"/><Relationship Id="rId468" Type="http://schemas.openxmlformats.org/officeDocument/2006/relationships/hyperlink" Target="http://www.sm1.cdmx.gob.mx/storage/app/media/abas2015/inforadici/termianticipada.pdf" TargetMode="External"/><Relationship Id="rId675" Type="http://schemas.openxmlformats.org/officeDocument/2006/relationships/hyperlink" Target="http://www.sm1.cdmx.gob.mx/storage/app/media/abas2015/inforadici/noaplica.pdf" TargetMode="External"/><Relationship Id="rId882" Type="http://schemas.openxmlformats.org/officeDocument/2006/relationships/hyperlink" Target="http://www.sm1.cdmx.gob.mx/storage/app/media/abas2015/inforadici/informead.pdf" TargetMode="External"/><Relationship Id="rId1098" Type="http://schemas.openxmlformats.org/officeDocument/2006/relationships/hyperlink" Target="http://www.sm1.cdmx.gob.mx/storage/app/media/abas2015/inforadici/informead.pdf" TargetMode="External"/><Relationship Id="rId25" Type="http://schemas.openxmlformats.org/officeDocument/2006/relationships/hyperlink" Target="http://www.sm1.cdmx.gob.mx/storage/app/media/abas2015/actassubcomite/Acta10aordinaria16.pdf" TargetMode="External"/><Relationship Id="rId328" Type="http://schemas.openxmlformats.org/officeDocument/2006/relationships/hyperlink" Target="http://www.sm1.cdmx.gob.mx/storage/app/media/abas2015/contratos/094-15.pdf" TargetMode="External"/><Relationship Id="rId535" Type="http://schemas.openxmlformats.org/officeDocument/2006/relationships/hyperlink" Target="http://www.sm1.cdmx.gob.mx/storage/app/media/abas2015/inforadici/noaplica.pdf" TargetMode="External"/><Relationship Id="rId742" Type="http://schemas.openxmlformats.org/officeDocument/2006/relationships/hyperlink" Target="http://www.sm1.cdmx.gob.mx/storage/app/media/abas2015/inforadici/noserealizopro.pdf" TargetMode="External"/><Relationship Id="rId174" Type="http://schemas.openxmlformats.org/officeDocument/2006/relationships/hyperlink" Target="http://www.sm1.cdmx.gob.mx/storage/app/media/abas2015/contratos/10%20600%20019-15.pdf" TargetMode="External"/><Relationship Id="rId381" Type="http://schemas.openxmlformats.org/officeDocument/2006/relationships/hyperlink" Target="http://www.sm1.cdmx.gob.mx/storage/app/media/abas2015/inforadici/termianticipada.pdf" TargetMode="External"/><Relationship Id="rId602" Type="http://schemas.openxmlformats.org/officeDocument/2006/relationships/hyperlink" Target="http://www.sm1.cdmx.gob.mx/storage/app/media/abas2015/inforadici/noserealizopro.pdf" TargetMode="External"/><Relationship Id="rId1025" Type="http://schemas.openxmlformats.org/officeDocument/2006/relationships/hyperlink" Target="http://www.sm1.cdmx.gob.mx/storage/app/media/abas2015/inforadici/informead.pdf" TargetMode="External"/><Relationship Id="rId241" Type="http://schemas.openxmlformats.org/officeDocument/2006/relationships/hyperlink" Target="http://www.sm1.cdmx.gob.mx/storage/app/media/abas2015/contratos/037-15.pdf" TargetMode="External"/><Relationship Id="rId479" Type="http://schemas.openxmlformats.org/officeDocument/2006/relationships/hyperlink" Target="http://www.sm1.cdmx.gob.mx/storage/app/media/abas2015/inforadici/termianticipada.pdf" TargetMode="External"/><Relationship Id="rId686" Type="http://schemas.openxmlformats.org/officeDocument/2006/relationships/hyperlink" Target="http://www.sm1.cdmx.gob.mx/storage/app/media/abas2015/inforadici/noserealizopro.pdf" TargetMode="External"/><Relationship Id="rId893" Type="http://schemas.openxmlformats.org/officeDocument/2006/relationships/hyperlink" Target="http://www.sm1.cdmx.gob.mx/storage/app/media/abas2015/inforadici/informead.pdf" TargetMode="External"/><Relationship Id="rId907" Type="http://schemas.openxmlformats.org/officeDocument/2006/relationships/hyperlink" Target="http://www.sm1.cdmx.gob.mx/storage/app/media/abas2015/inforadici/informead.pdf" TargetMode="External"/><Relationship Id="rId36" Type="http://schemas.openxmlformats.org/officeDocument/2006/relationships/hyperlink" Target="http://www.sm1.cdmx.gob.mx/storage/app/media/abas2015/actassubcomite/Acta10aordinaria16.pdf" TargetMode="External"/><Relationship Id="rId339" Type="http://schemas.openxmlformats.org/officeDocument/2006/relationships/hyperlink" Target="http://www.sm1.cdmx.gob.mx/storage/app/media/abas2015/contratos/10%20600%20054-15.pdf" TargetMode="External"/><Relationship Id="rId546" Type="http://schemas.openxmlformats.org/officeDocument/2006/relationships/hyperlink" Target="http://www.sm1.cdmx.gob.mx/storage/app/media/abas2015/inforadici/noserealizopro.pdf" TargetMode="External"/><Relationship Id="rId753" Type="http://schemas.openxmlformats.org/officeDocument/2006/relationships/hyperlink" Target="http://www.sm1.cdmx.gob.mx/storage/app/media/abas2015/inforadici/noaplica.pdf" TargetMode="External"/><Relationship Id="rId101" Type="http://schemas.openxmlformats.org/officeDocument/2006/relationships/hyperlink" Target="http://www.sm1.cdmx.gob.mx/storage/app/media/abas2015/actassubcomite/Acta10aordinaria16.pdf" TargetMode="External"/><Relationship Id="rId185" Type="http://schemas.openxmlformats.org/officeDocument/2006/relationships/hyperlink" Target="http://www.sm1.cdmx.gob.mx/storage/app/media/abas2015/contratos/034-15.pdf" TargetMode="External"/><Relationship Id="rId406" Type="http://schemas.openxmlformats.org/officeDocument/2006/relationships/hyperlink" Target="http://www.sm1.cdmx.gob.mx/storage/app/media/abas2015/inforadici/termianticipada.pdf" TargetMode="External"/><Relationship Id="rId960" Type="http://schemas.openxmlformats.org/officeDocument/2006/relationships/hyperlink" Target="http://www.sm1.cdmx.gob.mx/storage/app/media/abas2015/inforadici/informead.pdf" TargetMode="External"/><Relationship Id="rId1036" Type="http://schemas.openxmlformats.org/officeDocument/2006/relationships/hyperlink" Target="http://www.sm1.cdmx.gob.mx/storage/app/media/abas2015/inforadici/informead.pdf" TargetMode="External"/><Relationship Id="rId392" Type="http://schemas.openxmlformats.org/officeDocument/2006/relationships/hyperlink" Target="http://www.sm1.cdmx.gob.mx/storage/app/media/abas2015/inforadici/termianticipada.pdf" TargetMode="External"/><Relationship Id="rId613" Type="http://schemas.openxmlformats.org/officeDocument/2006/relationships/hyperlink" Target="http://www.sm1.cdmx.gob.mx/storage/app/media/abas2015/inforadici/noaplica.pdf" TargetMode="External"/><Relationship Id="rId697" Type="http://schemas.openxmlformats.org/officeDocument/2006/relationships/hyperlink" Target="http://www.sm1.cdmx.gob.mx/storage/app/media/abas2015/inforadici/noaplica.pdf" TargetMode="External"/><Relationship Id="rId820" Type="http://schemas.openxmlformats.org/officeDocument/2006/relationships/hyperlink" Target="http://www.sm1.cdmx.gob.mx/storage/app/media/abas2015/inforadici/noserealizopro.pdf" TargetMode="External"/><Relationship Id="rId918" Type="http://schemas.openxmlformats.org/officeDocument/2006/relationships/hyperlink" Target="http://www.sm1.cdmx.gob.mx/storage/app/media/abas2015/inforadici/informead.pdf" TargetMode="External"/><Relationship Id="rId252" Type="http://schemas.openxmlformats.org/officeDocument/2006/relationships/hyperlink" Target="http://www.sm1.cdmx.gob.mx/storage/app/media/abas2015/contratos/037-15.pdf" TargetMode="External"/><Relationship Id="rId1103" Type="http://schemas.openxmlformats.org/officeDocument/2006/relationships/hyperlink" Target="http://www.sm1.cdmx.gob.mx/storage/app/media/abas2015/inforadici/informead.pdf" TargetMode="External"/><Relationship Id="rId47" Type="http://schemas.openxmlformats.org/officeDocument/2006/relationships/hyperlink" Target="http://www.sm1.cdmx.gob.mx/storage/app/media/abas2015/actassubcomite/Acta10aordinaria16.pdf" TargetMode="External"/><Relationship Id="rId112" Type="http://schemas.openxmlformats.org/officeDocument/2006/relationships/hyperlink" Target="http://www.sm1.cdmx.gob.mx/storage/app/media/abas2015/actassubcomite/Acta10aordinaria16.pdf" TargetMode="External"/><Relationship Id="rId557" Type="http://schemas.openxmlformats.org/officeDocument/2006/relationships/hyperlink" Target="http://www.sm1.cdmx.gob.mx/storage/app/media/abas2015/inforadici/noaplica.pdf" TargetMode="External"/><Relationship Id="rId764" Type="http://schemas.openxmlformats.org/officeDocument/2006/relationships/hyperlink" Target="http://www.sm1.cdmx.gob.mx/storage/app/media/abas2015/inforadici/noserealizopro.pdf" TargetMode="External"/><Relationship Id="rId971" Type="http://schemas.openxmlformats.org/officeDocument/2006/relationships/hyperlink" Target="http://www.sm1.cdmx.gob.mx/storage/app/media/abas2015/inforadici/informead.pdf" TargetMode="External"/><Relationship Id="rId196" Type="http://schemas.openxmlformats.org/officeDocument/2006/relationships/hyperlink" Target="http://www.sm1.cdmx.gob.mx/storage/app/media/abas2015/contratos/10%20600%20051-15.pdf" TargetMode="External"/><Relationship Id="rId417" Type="http://schemas.openxmlformats.org/officeDocument/2006/relationships/hyperlink" Target="http://www.sm1.cdmx.gob.mx/storage/app/media/abas2015/inforadici/termianticipada.pdf" TargetMode="External"/><Relationship Id="rId624" Type="http://schemas.openxmlformats.org/officeDocument/2006/relationships/hyperlink" Target="http://www.sm1.cdmx.gob.mx/storage/app/media/abas2015/inforadici/noserealizopro.pdf" TargetMode="External"/><Relationship Id="rId831" Type="http://schemas.openxmlformats.org/officeDocument/2006/relationships/hyperlink" Target="http://www.sm1.cdmx.gob.mx/storage/app/media/abas2015/inforadici/informead.pdf" TargetMode="External"/><Relationship Id="rId1047" Type="http://schemas.openxmlformats.org/officeDocument/2006/relationships/hyperlink" Target="http://www.sm1.cdmx.gob.mx/storage/app/media/abas2015/inforadici/informead.pdf" TargetMode="External"/><Relationship Id="rId263" Type="http://schemas.openxmlformats.org/officeDocument/2006/relationships/hyperlink" Target="http://www.sm1.cdmx.gob.mx/storage/app/media/abas2015/contratos/10%20600%20071-15.pdf" TargetMode="External"/><Relationship Id="rId470" Type="http://schemas.openxmlformats.org/officeDocument/2006/relationships/hyperlink" Target="http://www.sm1.cdmx.gob.mx/storage/app/media/abas2015/inforadici/termianticipada.pdf" TargetMode="External"/><Relationship Id="rId929" Type="http://schemas.openxmlformats.org/officeDocument/2006/relationships/hyperlink" Target="http://www.sm1.cdmx.gob.mx/storage/app/media/abas2015/inforadici/informead.pdf" TargetMode="External"/><Relationship Id="rId1114" Type="http://schemas.openxmlformats.org/officeDocument/2006/relationships/hyperlink" Target="http://www.sm1.cdmx.gob.mx/storage/app/media/abas2015/inforadici/informead.pdf" TargetMode="External"/><Relationship Id="rId58" Type="http://schemas.openxmlformats.org/officeDocument/2006/relationships/hyperlink" Target="http://www.sm1.cdmx.gob.mx/storage/app/media/abas2015/actassubcomite/Acta10aordinaria16.pdf" TargetMode="External"/><Relationship Id="rId123" Type="http://schemas.openxmlformats.org/officeDocument/2006/relationships/hyperlink" Target="http://www.sm1.cdmx.gob.mx/storage/app/media/abas2015/actassubcomite/Acta10aordinaria16.pdf" TargetMode="External"/><Relationship Id="rId330" Type="http://schemas.openxmlformats.org/officeDocument/2006/relationships/hyperlink" Target="http://www.sm1.cdmx.gob.mx/storage/app/media/abas2015/contratos/095-15.pdf" TargetMode="External"/><Relationship Id="rId568" Type="http://schemas.openxmlformats.org/officeDocument/2006/relationships/hyperlink" Target="http://www.sm1.cdmx.gob.mx/storage/app/media/abas2015/inforadici/noserealizopro.pdf" TargetMode="External"/><Relationship Id="rId775" Type="http://schemas.openxmlformats.org/officeDocument/2006/relationships/hyperlink" Target="http://www.sm1.cdmx.gob.mx/storage/app/media/abas2015/inforadici/noaplica.pdf" TargetMode="External"/><Relationship Id="rId982" Type="http://schemas.openxmlformats.org/officeDocument/2006/relationships/hyperlink" Target="http://www.sm1.cdmx.gob.mx/storage/app/media/abas2015/inforadici/informead.pdf" TargetMode="External"/><Relationship Id="rId428" Type="http://schemas.openxmlformats.org/officeDocument/2006/relationships/hyperlink" Target="http://www.sm1.cdmx.gob.mx/storage/app/media/abas2015/inforadici/termianticipada.pdf" TargetMode="External"/><Relationship Id="rId635" Type="http://schemas.openxmlformats.org/officeDocument/2006/relationships/hyperlink" Target="http://www.sm1.cdmx.gob.mx/storage/app/media/abas2015/inforadici/noaplica.pdf" TargetMode="External"/><Relationship Id="rId842" Type="http://schemas.openxmlformats.org/officeDocument/2006/relationships/hyperlink" Target="http://www.sm1.cdmx.gob.mx/storage/app/media/abas2015/inforadici/informead.pdf" TargetMode="External"/><Relationship Id="rId1058" Type="http://schemas.openxmlformats.org/officeDocument/2006/relationships/hyperlink" Target="http://www.sm1.cdmx.gob.mx/storage/app/media/abas2015/inforadici/informead.pdf" TargetMode="External"/><Relationship Id="rId274" Type="http://schemas.openxmlformats.org/officeDocument/2006/relationships/hyperlink" Target="http://www.sm1.cdmx.gob.mx/storage/app/media/abas2015/contratos/CM012-15.pdf" TargetMode="External"/><Relationship Id="rId481" Type="http://schemas.openxmlformats.org/officeDocument/2006/relationships/hyperlink" Target="http://www.sm1.cdmx.gob.mx/storage/app/media/abas2015/inforadici/termianticipada.pdf" TargetMode="External"/><Relationship Id="rId702" Type="http://schemas.openxmlformats.org/officeDocument/2006/relationships/hyperlink" Target="http://www.sm1.cdmx.gob.mx/storage/app/media/abas2015/inforadici/noserealizopro.pdf" TargetMode="External"/><Relationship Id="rId1125" Type="http://schemas.openxmlformats.org/officeDocument/2006/relationships/hyperlink" Target="http://www.sm1.cdmx.gob.mx/storage/app/media/abas2015/inforadici/informead.pdf" TargetMode="External"/><Relationship Id="rId69" Type="http://schemas.openxmlformats.org/officeDocument/2006/relationships/hyperlink" Target="http://www.sm1.cdmx.gob.mx/storage/app/media/abas2015/actassubcomite/Acta10aordinaria16.pdf" TargetMode="External"/><Relationship Id="rId134" Type="http://schemas.openxmlformats.org/officeDocument/2006/relationships/hyperlink" Target="http://www.sm1.cdmx.gob.mx/storage/app/media/abas2015/inforadici/montomaxdeactuacion2017.pdf" TargetMode="External"/><Relationship Id="rId579" Type="http://schemas.openxmlformats.org/officeDocument/2006/relationships/hyperlink" Target="http://www.sm1.cdmx.gob.mx/storage/app/media/abas2015/inforadici/noaplica.pdf" TargetMode="External"/><Relationship Id="rId786" Type="http://schemas.openxmlformats.org/officeDocument/2006/relationships/hyperlink" Target="http://www.sm1.cdmx.gob.mx/storage/app/media/abas2015/inforadici/noserealizopro.pdf" TargetMode="External"/><Relationship Id="rId993" Type="http://schemas.openxmlformats.org/officeDocument/2006/relationships/hyperlink" Target="http://www.sm1.cdmx.gob.mx/storage/app/media/abas2015/inforadici/informead.pdf" TargetMode="External"/><Relationship Id="rId341" Type="http://schemas.openxmlformats.org/officeDocument/2006/relationships/hyperlink" Target="http://www.sm1.cdmx.gob.mx/storage/app/media/abas2015/contratos/10%20600%20054-15.pdf" TargetMode="External"/><Relationship Id="rId439" Type="http://schemas.openxmlformats.org/officeDocument/2006/relationships/hyperlink" Target="http://www.sm1.cdmx.gob.mx/storage/app/media/abas2015/inforadici/termianticipada.pdf" TargetMode="External"/><Relationship Id="rId646" Type="http://schemas.openxmlformats.org/officeDocument/2006/relationships/hyperlink" Target="http://www.sm1.cdmx.gob.mx/storage/app/media/abas2015/inforadici/noserealizopro.pdf" TargetMode="External"/><Relationship Id="rId1069" Type="http://schemas.openxmlformats.org/officeDocument/2006/relationships/hyperlink" Target="http://www.sm1.cdmx.gob.mx/storage/app/media/abas2015/inforadici/informead.pdf" TargetMode="External"/><Relationship Id="rId201" Type="http://schemas.openxmlformats.org/officeDocument/2006/relationships/hyperlink" Target="http://www.sm1.cdmx.gob.mx/storage/app/media/abas2015/contratos/047-15.pdf" TargetMode="External"/><Relationship Id="rId285" Type="http://schemas.openxmlformats.org/officeDocument/2006/relationships/hyperlink" Target="http://www.sm1.cdmx.gob.mx/storage/app/media/abas2015/contratos/083-15.pdf" TargetMode="External"/><Relationship Id="rId506" Type="http://schemas.openxmlformats.org/officeDocument/2006/relationships/hyperlink" Target="http://www.sm1.cdmx.gob.mx/storage/app/media/abas2015/inforadici/termianticipada.pdf" TargetMode="External"/><Relationship Id="rId853" Type="http://schemas.openxmlformats.org/officeDocument/2006/relationships/hyperlink" Target="http://www.sm1.cdmx.gob.mx/storage/app/media/abas2015/inforadici/informead.pdf" TargetMode="External"/><Relationship Id="rId492" Type="http://schemas.openxmlformats.org/officeDocument/2006/relationships/hyperlink" Target="http://www.sm1.cdmx.gob.mx/storage/app/media/abas2015/inforadici/termianticipada.pdf" TargetMode="External"/><Relationship Id="rId713" Type="http://schemas.openxmlformats.org/officeDocument/2006/relationships/hyperlink" Target="http://www.sm1.cdmx.gob.mx/storage/app/media/abas2015/inforadici/noaplica.pdf" TargetMode="External"/><Relationship Id="rId797" Type="http://schemas.openxmlformats.org/officeDocument/2006/relationships/hyperlink" Target="http://www.sm1.cdmx.gob.mx/storage/app/media/abas2015/inforadici/noaplica.pdf" TargetMode="External"/><Relationship Id="rId920" Type="http://schemas.openxmlformats.org/officeDocument/2006/relationships/hyperlink" Target="http://www.sm1.cdmx.gob.mx/storage/app/media/abas2015/inforadici/informead.pdf" TargetMode="External"/><Relationship Id="rId145" Type="http://schemas.openxmlformats.org/officeDocument/2006/relationships/hyperlink" Target="http://www.sm1.cdmx.gob.mx/storage/app/media/abas2015/contratos/012-15.pdf" TargetMode="External"/><Relationship Id="rId352" Type="http://schemas.openxmlformats.org/officeDocument/2006/relationships/hyperlink" Target="http://www.sm1.cdmx.gob.mx/storage/app/media/abas2015/contratos/116-15.pdf" TargetMode="External"/><Relationship Id="rId212" Type="http://schemas.openxmlformats.org/officeDocument/2006/relationships/hyperlink" Target="http://www.sm1.cdmx.gob.mx/storage/app/media/abas2015/contratos/050-15.pdf" TargetMode="External"/><Relationship Id="rId657" Type="http://schemas.openxmlformats.org/officeDocument/2006/relationships/hyperlink" Target="http://www.sm1.cdmx.gob.mx/storage/app/media/abas2015/inforadici/noaplica.pdf" TargetMode="External"/><Relationship Id="rId864" Type="http://schemas.openxmlformats.org/officeDocument/2006/relationships/hyperlink" Target="http://www.sm1.cdmx.gob.mx/storage/app/media/abas2015/inforadici/informead.pdf" TargetMode="External"/><Relationship Id="rId296" Type="http://schemas.openxmlformats.org/officeDocument/2006/relationships/hyperlink" Target="http://www.sm1.cdmx.gob.mx/storage/app/media/abas2015/contratos/097-15.pdf" TargetMode="External"/><Relationship Id="rId517" Type="http://schemas.openxmlformats.org/officeDocument/2006/relationships/hyperlink" Target="http://www.sm1.cdmx.gob.mx/storage/app/media/abas2015/inforadici/noaplica.pdf" TargetMode="External"/><Relationship Id="rId724" Type="http://schemas.openxmlformats.org/officeDocument/2006/relationships/hyperlink" Target="http://www.sm1.cdmx.gob.mx/storage/app/media/abas2015/inforadici/noserealizopro.pdf" TargetMode="External"/><Relationship Id="rId931" Type="http://schemas.openxmlformats.org/officeDocument/2006/relationships/hyperlink" Target="http://www.sm1.cdmx.gob.mx/storage/app/media/abas2015/inforadici/informead.pdf" TargetMode="External"/><Relationship Id="rId60" Type="http://schemas.openxmlformats.org/officeDocument/2006/relationships/hyperlink" Target="http://www.sm1.cdmx.gob.mx/storage/app/media/abas2015/actassubcomite/Acta10aordinaria16.pdf" TargetMode="External"/><Relationship Id="rId156" Type="http://schemas.openxmlformats.org/officeDocument/2006/relationships/hyperlink" Target="http://www.sm1.cdmx.gob.mx/storage/app/media/abas2015/contratos/008-15.pdf" TargetMode="External"/><Relationship Id="rId363" Type="http://schemas.openxmlformats.org/officeDocument/2006/relationships/hyperlink" Target="http://www.sm1.cdmx.gob.mx/storage/app/media/abas2015/inforadici/termianticipada.pdf" TargetMode="External"/><Relationship Id="rId570" Type="http://schemas.openxmlformats.org/officeDocument/2006/relationships/hyperlink" Target="http://www.sm1.cdmx.gob.mx/storage/app/media/abas2015/inforadici/noserealizopro.pdf" TargetMode="External"/><Relationship Id="rId1007" Type="http://schemas.openxmlformats.org/officeDocument/2006/relationships/hyperlink" Target="http://www.sm1.cdmx.gob.mx/storage/app/media/abas2015/inforadici/informead.pdf" TargetMode="External"/><Relationship Id="rId223" Type="http://schemas.openxmlformats.org/officeDocument/2006/relationships/hyperlink" Target="http://www.sm1.cdmx.gob.mx/storage/app/media/abas2015/contratos/10%20600%20060-15.pdf" TargetMode="External"/><Relationship Id="rId430" Type="http://schemas.openxmlformats.org/officeDocument/2006/relationships/hyperlink" Target="http://www.sm1.cdmx.gob.mx/storage/app/media/abas2015/inforadici/termianticipada.pdf" TargetMode="External"/><Relationship Id="rId668" Type="http://schemas.openxmlformats.org/officeDocument/2006/relationships/hyperlink" Target="http://www.sm1.cdmx.gob.mx/storage/app/media/abas2015/inforadici/noserealizopro.pdf" TargetMode="External"/><Relationship Id="rId875" Type="http://schemas.openxmlformats.org/officeDocument/2006/relationships/hyperlink" Target="http://www.sm1.cdmx.gob.mx/storage/app/media/abas2015/inforadici/informead.pdf" TargetMode="External"/><Relationship Id="rId1060" Type="http://schemas.openxmlformats.org/officeDocument/2006/relationships/hyperlink" Target="http://www.sm1.cdmx.gob.mx/storage/app/media/abas2015/inforadici/informead.pdf" TargetMode="External"/><Relationship Id="rId18" Type="http://schemas.openxmlformats.org/officeDocument/2006/relationships/hyperlink" Target="http://www.sm1.cdmx.gob.mx/storage/app/media/abas2015/inforadici/montomaxdeactuacion2017.pdf" TargetMode="External"/><Relationship Id="rId528" Type="http://schemas.openxmlformats.org/officeDocument/2006/relationships/hyperlink" Target="http://www.sm1.cdmx.gob.mx/storage/app/media/abas2015/inforadici/noserealizopro.pdf" TargetMode="External"/><Relationship Id="rId735" Type="http://schemas.openxmlformats.org/officeDocument/2006/relationships/hyperlink" Target="http://www.sm1.cdmx.gob.mx/storage/app/media/abas2015/inforadici/noaplica.pdf" TargetMode="External"/><Relationship Id="rId942" Type="http://schemas.openxmlformats.org/officeDocument/2006/relationships/hyperlink" Target="http://www.sm1.cdmx.gob.mx/storage/app/media/abas2015/inforadici/informead.pdf" TargetMode="External"/><Relationship Id="rId167" Type="http://schemas.openxmlformats.org/officeDocument/2006/relationships/hyperlink" Target="http://www.sm1.cdmx.gob.mx/storage/app/media/abas2015/contratos/027-15.pdf" TargetMode="External"/><Relationship Id="rId374" Type="http://schemas.openxmlformats.org/officeDocument/2006/relationships/hyperlink" Target="http://www.sm1.cdmx.gob.mx/storage/app/media/abas2015/inforadici/termianticipada.pdf" TargetMode="External"/><Relationship Id="rId581" Type="http://schemas.openxmlformats.org/officeDocument/2006/relationships/hyperlink" Target="http://www.sm1.cdmx.gob.mx/storage/app/media/abas2015/inforadici/noaplica.pdf" TargetMode="External"/><Relationship Id="rId1018" Type="http://schemas.openxmlformats.org/officeDocument/2006/relationships/hyperlink" Target="http://www.sm1.cdmx.gob.mx/storage/app/media/abas2015/inforadici/informead.pdf" TargetMode="External"/><Relationship Id="rId71" Type="http://schemas.openxmlformats.org/officeDocument/2006/relationships/hyperlink" Target="http://www.sm1.cdmx.gob.mx/storage/app/media/abas2015/actassubcomite/Acta10aordinaria16.pdf" TargetMode="External"/><Relationship Id="rId234" Type="http://schemas.openxmlformats.org/officeDocument/2006/relationships/hyperlink" Target="http://www.sm1.cdmx.gob.mx/storage/app/media/abas2015/contratos/CM008-15.pdf" TargetMode="External"/><Relationship Id="rId679" Type="http://schemas.openxmlformats.org/officeDocument/2006/relationships/hyperlink" Target="http://www.sm1.cdmx.gob.mx/storage/app/media/abas2015/inforadici/noaplica.pdf" TargetMode="External"/><Relationship Id="rId802" Type="http://schemas.openxmlformats.org/officeDocument/2006/relationships/hyperlink" Target="http://www.sm1.cdmx.gob.mx/storage/app/media/abas2015/inforadici/noserealizopro.pdf" TargetMode="External"/><Relationship Id="rId886" Type="http://schemas.openxmlformats.org/officeDocument/2006/relationships/hyperlink" Target="http://www.sm1.cdmx.gob.mx/storage/app/media/abas2015/inforadici/informead.pdf" TargetMode="External"/><Relationship Id="rId2" Type="http://schemas.openxmlformats.org/officeDocument/2006/relationships/hyperlink" Target="http://www.sm1.cdmx.gob.mx/storage/app/media/abas2015/inforadici/noserealizopro.pdf" TargetMode="External"/><Relationship Id="rId29" Type="http://schemas.openxmlformats.org/officeDocument/2006/relationships/hyperlink" Target="http://www.sm1.cdmx.gob.mx/storage/app/media/abas2015/actassubcomite/Acta10aordinaria16.pdf" TargetMode="External"/><Relationship Id="rId441" Type="http://schemas.openxmlformats.org/officeDocument/2006/relationships/hyperlink" Target="http://www.sm1.cdmx.gob.mx/storage/app/media/abas2015/inforadici/termianticipada.pdf" TargetMode="External"/><Relationship Id="rId539" Type="http://schemas.openxmlformats.org/officeDocument/2006/relationships/hyperlink" Target="http://www.sm1.cdmx.gob.mx/storage/app/media/abas2015/inforadici/noaplica.pdf" TargetMode="External"/><Relationship Id="rId746" Type="http://schemas.openxmlformats.org/officeDocument/2006/relationships/hyperlink" Target="http://www.sm1.cdmx.gob.mx/storage/app/media/abas2015/inforadici/noserealizopro.pdf" TargetMode="External"/><Relationship Id="rId1071" Type="http://schemas.openxmlformats.org/officeDocument/2006/relationships/hyperlink" Target="http://www.sm1.cdmx.gob.mx/storage/app/media/abas2015/inforadici/informead.pdf" TargetMode="External"/><Relationship Id="rId178" Type="http://schemas.openxmlformats.org/officeDocument/2006/relationships/hyperlink" Target="http://www.sm1.cdmx.gob.mx/storage/app/media/abas2015/contratos/10%20600%20034-15.pdf" TargetMode="External"/><Relationship Id="rId301" Type="http://schemas.openxmlformats.org/officeDocument/2006/relationships/hyperlink" Target="http://www.sm1.cdmx.gob.mx/storage/app/media/abas2015/contratos/037-15.pdf" TargetMode="External"/><Relationship Id="rId953" Type="http://schemas.openxmlformats.org/officeDocument/2006/relationships/hyperlink" Target="http://www.sm1.cdmx.gob.mx/storage/app/media/abas2015/inforadici/informead.pdf" TargetMode="External"/><Relationship Id="rId1029" Type="http://schemas.openxmlformats.org/officeDocument/2006/relationships/hyperlink" Target="http://www.sm1.cdmx.gob.mx/storage/app/media/abas2015/inforadici/informead.pdf" TargetMode="External"/><Relationship Id="rId82" Type="http://schemas.openxmlformats.org/officeDocument/2006/relationships/hyperlink" Target="http://www.sm1.cdmx.gob.mx/storage/app/media/abas2015/actassubcomite/Acta10aordinaria16.pdf" TargetMode="External"/><Relationship Id="rId385" Type="http://schemas.openxmlformats.org/officeDocument/2006/relationships/hyperlink" Target="http://www.sm1.cdmx.gob.mx/storage/app/media/abas2015/inforadici/termianticipada.pdf" TargetMode="External"/><Relationship Id="rId592" Type="http://schemas.openxmlformats.org/officeDocument/2006/relationships/hyperlink" Target="http://www.sm1.cdmx.gob.mx/storage/app/media/abas2015/inforadici/noserealizopro.pdf" TargetMode="External"/><Relationship Id="rId606" Type="http://schemas.openxmlformats.org/officeDocument/2006/relationships/hyperlink" Target="http://www.sm1.cdmx.gob.mx/storage/app/media/abas2015/inforadici/noserealizopro.pdf" TargetMode="External"/><Relationship Id="rId813" Type="http://schemas.openxmlformats.org/officeDocument/2006/relationships/hyperlink" Target="http://www.sm1.cdmx.gob.mx/storage/app/media/abas2015/inforadici/noaplica.pdf" TargetMode="External"/><Relationship Id="rId245" Type="http://schemas.openxmlformats.org/officeDocument/2006/relationships/hyperlink" Target="http://www.sm1.cdmx.gob.mx/storage/app/media/abas2015/contratos/CM009-15.pdf" TargetMode="External"/><Relationship Id="rId452" Type="http://schemas.openxmlformats.org/officeDocument/2006/relationships/hyperlink" Target="http://www.sm1.cdmx.gob.mx/storage/app/media/abas2015/inforadici/termianticipada.pdf" TargetMode="External"/><Relationship Id="rId897" Type="http://schemas.openxmlformats.org/officeDocument/2006/relationships/hyperlink" Target="http://www.sm1.cdmx.gob.mx/storage/app/media/abas2015/inforadici/informead.pdf" TargetMode="External"/><Relationship Id="rId1082" Type="http://schemas.openxmlformats.org/officeDocument/2006/relationships/hyperlink" Target="http://www.sm1.cdmx.gob.mx/storage/app/media/abas2015/inforadici/informead.pdf" TargetMode="External"/><Relationship Id="rId105" Type="http://schemas.openxmlformats.org/officeDocument/2006/relationships/hyperlink" Target="http://www.sm1.cdmx.gob.mx/storage/app/media/abas2015/actassubcomite/Acta10aordinaria16.pdf" TargetMode="External"/><Relationship Id="rId312" Type="http://schemas.openxmlformats.org/officeDocument/2006/relationships/hyperlink" Target="http://www.sm1.cdmx.gob.mx/storage/app/media/abas2015/contratos/092-15.pdf" TargetMode="External"/><Relationship Id="rId757" Type="http://schemas.openxmlformats.org/officeDocument/2006/relationships/hyperlink" Target="http://www.sm1.cdmx.gob.mx/storage/app/media/abas2015/inforadici/noaplica.pdf" TargetMode="External"/><Relationship Id="rId964" Type="http://schemas.openxmlformats.org/officeDocument/2006/relationships/hyperlink" Target="http://www.sm1.cdmx.gob.mx/storage/app/media/abas2015/inforadici/informead.pdf" TargetMode="External"/><Relationship Id="rId93" Type="http://schemas.openxmlformats.org/officeDocument/2006/relationships/hyperlink" Target="http://www.sm1.cdmx.gob.mx/storage/app/media/abas2015/actassubcomite/Acta10aordinaria16.pdf" TargetMode="External"/><Relationship Id="rId189" Type="http://schemas.openxmlformats.org/officeDocument/2006/relationships/hyperlink" Target="http://www.sm1.cdmx.gob.mx/storage/app/media/abas2015/contratos/10%20600%20041-15.pdf" TargetMode="External"/><Relationship Id="rId396" Type="http://schemas.openxmlformats.org/officeDocument/2006/relationships/hyperlink" Target="http://www.sm1.cdmx.gob.mx/storage/app/media/abas2015/inforadici/termianticipada.pdf" TargetMode="External"/><Relationship Id="rId617" Type="http://schemas.openxmlformats.org/officeDocument/2006/relationships/hyperlink" Target="http://www.sm1.cdmx.gob.mx/storage/app/media/abas2015/inforadici/noaplica.pdf" TargetMode="External"/><Relationship Id="rId824" Type="http://schemas.openxmlformats.org/officeDocument/2006/relationships/hyperlink" Target="http://www.sm1.cdmx.gob.mx/storage/app/media/abas2015/inforadici/informead.pdf" TargetMode="External"/><Relationship Id="rId256" Type="http://schemas.openxmlformats.org/officeDocument/2006/relationships/hyperlink" Target="http://www.sm1.cdmx.gob.mx/storage/app/media/abas2015/contratos/037-15.pdf" TargetMode="External"/><Relationship Id="rId463" Type="http://schemas.openxmlformats.org/officeDocument/2006/relationships/hyperlink" Target="http://www.sm1.cdmx.gob.mx/storage/app/media/abas2015/inforadici/termianticipada.pdf" TargetMode="External"/><Relationship Id="rId670" Type="http://schemas.openxmlformats.org/officeDocument/2006/relationships/hyperlink" Target="http://www.sm1.cdmx.gob.mx/storage/app/media/abas2015/inforadici/noserealizopro.pdf" TargetMode="External"/><Relationship Id="rId1093" Type="http://schemas.openxmlformats.org/officeDocument/2006/relationships/hyperlink" Target="http://www.sm1.cdmx.gob.mx/storage/app/media/abas2015/inforadici/informead.pdf" TargetMode="External"/><Relationship Id="rId1107" Type="http://schemas.openxmlformats.org/officeDocument/2006/relationships/hyperlink" Target="http://www.sm1.cdmx.gob.mx/storage/app/media/abas2015/inforadici/informead.pdf" TargetMode="External"/><Relationship Id="rId116" Type="http://schemas.openxmlformats.org/officeDocument/2006/relationships/hyperlink" Target="http://www.sm1.cdmx.gob.mx/storage/app/media/abas2015/actassubcomite/Acta10aordinaria16.pdf" TargetMode="External"/><Relationship Id="rId323" Type="http://schemas.openxmlformats.org/officeDocument/2006/relationships/hyperlink" Target="http://www.sm1.cdmx.gob.mx/storage/app/media/abas2015/contratos/037-15.pdf" TargetMode="External"/><Relationship Id="rId530" Type="http://schemas.openxmlformats.org/officeDocument/2006/relationships/hyperlink" Target="http://www.sm1.cdmx.gob.mx/storage/app/media/abas2015/inforadici/noserealizopro.pdf" TargetMode="External"/><Relationship Id="rId768" Type="http://schemas.openxmlformats.org/officeDocument/2006/relationships/hyperlink" Target="http://www.sm1.cdmx.gob.mx/storage/app/media/abas2015/inforadici/noserealizopro.pdf" TargetMode="External"/><Relationship Id="rId975" Type="http://schemas.openxmlformats.org/officeDocument/2006/relationships/hyperlink" Target="http://www.sm1.cdmx.gob.mx/storage/app/media/abas2015/inforadici/informead.pdf" TargetMode="External"/><Relationship Id="rId20" Type="http://schemas.openxmlformats.org/officeDocument/2006/relationships/hyperlink" Target="http://www.sm1.cdmx.gob.mx/storage/app/media/abas2015/inforadici/montomaxdeactuacion2017.pdf" TargetMode="External"/><Relationship Id="rId628" Type="http://schemas.openxmlformats.org/officeDocument/2006/relationships/hyperlink" Target="http://www.sm1.cdmx.gob.mx/storage/app/media/abas2015/inforadici/noserealizopro.pdf" TargetMode="External"/><Relationship Id="rId835" Type="http://schemas.openxmlformats.org/officeDocument/2006/relationships/hyperlink" Target="http://www.sm1.cdmx.gob.mx/storage/app/media/abas2015/inforadici/informead.pdf" TargetMode="External"/><Relationship Id="rId267" Type="http://schemas.openxmlformats.org/officeDocument/2006/relationships/hyperlink" Target="http://www.sm1.cdmx.gob.mx/storage/app/media/abas2015/contratos/067-15.pdf" TargetMode="External"/><Relationship Id="rId474" Type="http://schemas.openxmlformats.org/officeDocument/2006/relationships/hyperlink" Target="http://www.sm1.cdmx.gob.mx/storage/app/media/abas2015/inforadici/termianticipada.pdf" TargetMode="External"/><Relationship Id="rId1020" Type="http://schemas.openxmlformats.org/officeDocument/2006/relationships/hyperlink" Target="http://www.sm1.cdmx.gob.mx/storage/app/media/abas2015/inforadici/informead.pdf" TargetMode="External"/><Relationship Id="rId1118" Type="http://schemas.openxmlformats.org/officeDocument/2006/relationships/hyperlink" Target="http://www.sm1.cdmx.gob.mx/storage/app/media/abas2015/inforadici/informead.pdf" TargetMode="External"/><Relationship Id="rId127" Type="http://schemas.openxmlformats.org/officeDocument/2006/relationships/hyperlink" Target="http://www.sm1.cdmx.gob.mx/storage/app/media/abas2015/actassubcomite/Acta10aordinaria16.pdf" TargetMode="External"/><Relationship Id="rId681" Type="http://schemas.openxmlformats.org/officeDocument/2006/relationships/hyperlink" Target="http://www.sm1.cdmx.gob.mx/storage/app/media/abas2015/inforadici/noaplica.pdf" TargetMode="External"/><Relationship Id="rId737" Type="http://schemas.openxmlformats.org/officeDocument/2006/relationships/hyperlink" Target="http://www.sm1.cdmx.gob.mx/storage/app/media/abas2015/inforadici/noaplica.pdf" TargetMode="External"/><Relationship Id="rId779" Type="http://schemas.openxmlformats.org/officeDocument/2006/relationships/hyperlink" Target="http://www.sm1.cdmx.gob.mx/storage/app/media/abas2015/inforadici/noaplica.pdf" TargetMode="External"/><Relationship Id="rId902" Type="http://schemas.openxmlformats.org/officeDocument/2006/relationships/hyperlink" Target="http://www.sm1.cdmx.gob.mx/storage/app/media/abas2015/inforadici/informead.pdf" TargetMode="External"/><Relationship Id="rId944" Type="http://schemas.openxmlformats.org/officeDocument/2006/relationships/hyperlink" Target="http://www.sm1.cdmx.gob.mx/storage/app/media/abas2015/inforadici/informead.pdf" TargetMode="External"/><Relationship Id="rId986" Type="http://schemas.openxmlformats.org/officeDocument/2006/relationships/hyperlink" Target="http://www.sm1.cdmx.gob.mx/storage/app/media/abas2015/inforadici/informead.pdf" TargetMode="External"/><Relationship Id="rId31" Type="http://schemas.openxmlformats.org/officeDocument/2006/relationships/hyperlink" Target="http://www.sm1.cdmx.gob.mx/storage/app/media/abas2015/actassubcomite/Acta10aordinaria16.pdf" TargetMode="External"/><Relationship Id="rId73" Type="http://schemas.openxmlformats.org/officeDocument/2006/relationships/hyperlink" Target="http://www.sm1.cdmx.gob.mx/storage/app/media/abas2015/actassubcomite/Acta10aordinaria16.pdf" TargetMode="External"/><Relationship Id="rId169" Type="http://schemas.openxmlformats.org/officeDocument/2006/relationships/hyperlink" Target="http://www.sm1.cdmx.gob.mx/storage/app/media/abas2015/contratos/031-15.pdf" TargetMode="External"/><Relationship Id="rId334" Type="http://schemas.openxmlformats.org/officeDocument/2006/relationships/hyperlink" Target="http://www.sm1.cdmx.gob.mx/storage/app/media/abas2015/contratos/095-15.pdf" TargetMode="External"/><Relationship Id="rId376" Type="http://schemas.openxmlformats.org/officeDocument/2006/relationships/hyperlink" Target="http://www.sm1.cdmx.gob.mx/storage/app/media/abas2015/inforadici/termianticipada.pdf" TargetMode="External"/><Relationship Id="rId541" Type="http://schemas.openxmlformats.org/officeDocument/2006/relationships/hyperlink" Target="http://www.sm1.cdmx.gob.mx/storage/app/media/abas2015/inforadici/noaplica.pdf" TargetMode="External"/><Relationship Id="rId583" Type="http://schemas.openxmlformats.org/officeDocument/2006/relationships/hyperlink" Target="http://www.sm1.cdmx.gob.mx/storage/app/media/abas2015/inforadici/noaplica.pdf" TargetMode="External"/><Relationship Id="rId639" Type="http://schemas.openxmlformats.org/officeDocument/2006/relationships/hyperlink" Target="http://www.sm1.cdmx.gob.mx/storage/app/media/abas2015/inforadici/noaplica.pdf" TargetMode="External"/><Relationship Id="rId790" Type="http://schemas.openxmlformats.org/officeDocument/2006/relationships/hyperlink" Target="http://www.sm1.cdmx.gob.mx/storage/app/media/abas2015/inforadici/noserealizopro.pdf" TargetMode="External"/><Relationship Id="rId804" Type="http://schemas.openxmlformats.org/officeDocument/2006/relationships/hyperlink" Target="http://www.sm1.cdmx.gob.mx/storage/app/media/abas2015/inforadici/noserealizopro.pdf" TargetMode="External"/><Relationship Id="rId4" Type="http://schemas.openxmlformats.org/officeDocument/2006/relationships/hyperlink" Target="http://www.sm1.cdmx.gob.mx/storage/app/media/abas2015/inforadici/noserealizopro.pdf" TargetMode="External"/><Relationship Id="rId180" Type="http://schemas.openxmlformats.org/officeDocument/2006/relationships/hyperlink" Target="http://www.sm1.cdmx.gob.mx/storage/app/media/abas2015/contratos/CM001-15.pdf" TargetMode="External"/><Relationship Id="rId236" Type="http://schemas.openxmlformats.org/officeDocument/2006/relationships/hyperlink" Target="http://www.sm1.cdmx.gob.mx/storage/app/media/abas2015/contratos/061-15.pdf" TargetMode="External"/><Relationship Id="rId278" Type="http://schemas.openxmlformats.org/officeDocument/2006/relationships/hyperlink" Target="http://www.sm1.cdmx.gob.mx/storage/app/media/abas2015/contratos/CM014-15.pdf" TargetMode="External"/><Relationship Id="rId401" Type="http://schemas.openxmlformats.org/officeDocument/2006/relationships/hyperlink" Target="http://www.sm1.cdmx.gob.mx/storage/app/media/abas2015/inforadici/termianticipada.pdf" TargetMode="External"/><Relationship Id="rId443" Type="http://schemas.openxmlformats.org/officeDocument/2006/relationships/hyperlink" Target="http://www.sm1.cdmx.gob.mx/storage/app/media/abas2015/inforadici/termianticipada.pdf" TargetMode="External"/><Relationship Id="rId650" Type="http://schemas.openxmlformats.org/officeDocument/2006/relationships/hyperlink" Target="http://www.sm1.cdmx.gob.mx/storage/app/media/abas2015/inforadici/noserealizopro.pdf" TargetMode="External"/><Relationship Id="rId846" Type="http://schemas.openxmlformats.org/officeDocument/2006/relationships/hyperlink" Target="http://www.sm1.cdmx.gob.mx/storage/app/media/abas2015/inforadici/informead.pdf" TargetMode="External"/><Relationship Id="rId888" Type="http://schemas.openxmlformats.org/officeDocument/2006/relationships/hyperlink" Target="http://www.sm1.cdmx.gob.mx/storage/app/media/abas2015/inforadici/informead.pdf" TargetMode="External"/><Relationship Id="rId1031" Type="http://schemas.openxmlformats.org/officeDocument/2006/relationships/hyperlink" Target="http://www.sm1.cdmx.gob.mx/storage/app/media/abas2015/inforadici/informead.pdf" TargetMode="External"/><Relationship Id="rId1073" Type="http://schemas.openxmlformats.org/officeDocument/2006/relationships/hyperlink" Target="http://www.sm1.cdmx.gob.mx/storage/app/media/abas2015/inforadici/informead.pdf" TargetMode="External"/><Relationship Id="rId1129" Type="http://schemas.openxmlformats.org/officeDocument/2006/relationships/hyperlink" Target="http://www.sm1.cdmx.gob.mx/storage/app/media/abas2015/inforadici/informead.pdf" TargetMode="External"/><Relationship Id="rId303" Type="http://schemas.openxmlformats.org/officeDocument/2006/relationships/hyperlink" Target="http://www.sm1.cdmx.gob.mx/storage/app/media/abas2015/contratos/037-15.pdf" TargetMode="External"/><Relationship Id="rId485" Type="http://schemas.openxmlformats.org/officeDocument/2006/relationships/hyperlink" Target="http://www.sm1.cdmx.gob.mx/storage/app/media/abas2015/inforadici/termianticipada.pdf" TargetMode="External"/><Relationship Id="rId692" Type="http://schemas.openxmlformats.org/officeDocument/2006/relationships/hyperlink" Target="http://www.sm1.cdmx.gob.mx/storage/app/media/abas2015/inforadici/noserealizopro.pdf" TargetMode="External"/><Relationship Id="rId706" Type="http://schemas.openxmlformats.org/officeDocument/2006/relationships/hyperlink" Target="http://www.sm1.cdmx.gob.mx/storage/app/media/abas2015/inforadici/noserealizopro.pdf" TargetMode="External"/><Relationship Id="rId748" Type="http://schemas.openxmlformats.org/officeDocument/2006/relationships/hyperlink" Target="http://www.sm1.cdmx.gob.mx/storage/app/media/abas2015/inforadici/noserealizopro.pdf" TargetMode="External"/><Relationship Id="rId913" Type="http://schemas.openxmlformats.org/officeDocument/2006/relationships/hyperlink" Target="http://www.sm1.cdmx.gob.mx/storage/app/media/abas2015/inforadici/informead.pdf" TargetMode="External"/><Relationship Id="rId955" Type="http://schemas.openxmlformats.org/officeDocument/2006/relationships/hyperlink" Target="http://www.sm1.cdmx.gob.mx/storage/app/media/abas2015/inforadici/informead.pdf" TargetMode="External"/><Relationship Id="rId42" Type="http://schemas.openxmlformats.org/officeDocument/2006/relationships/hyperlink" Target="http://www.sm1.cdmx.gob.mx/storage/app/media/abas2015/actassubcomite/Acta10aordinaria16.pdf" TargetMode="External"/><Relationship Id="rId84" Type="http://schemas.openxmlformats.org/officeDocument/2006/relationships/hyperlink" Target="http://www.sm1.cdmx.gob.mx/storage/app/media/abas2015/actassubcomite/Acta10aordinaria16.pdf" TargetMode="External"/><Relationship Id="rId138" Type="http://schemas.openxmlformats.org/officeDocument/2006/relationships/hyperlink" Target="http://www.sm1.cdmx.gob.mx/storage/app/media/abas2015/contratos/004-15.pdf" TargetMode="External"/><Relationship Id="rId345" Type="http://schemas.openxmlformats.org/officeDocument/2006/relationships/hyperlink" Target="http://www.sm1.cdmx.gob.mx/storage/app/media/abas2015/contratos/10%20600%20077-15.pdf" TargetMode="External"/><Relationship Id="rId387" Type="http://schemas.openxmlformats.org/officeDocument/2006/relationships/hyperlink" Target="http://www.sm1.cdmx.gob.mx/storage/app/media/abas2015/inforadici/termianticipada.pdf" TargetMode="External"/><Relationship Id="rId510" Type="http://schemas.openxmlformats.org/officeDocument/2006/relationships/hyperlink" Target="http://www.sm1.cdmx.gob.mx/storage/app/media/abas2015/inforadici/termianticipada.pdf" TargetMode="External"/><Relationship Id="rId552" Type="http://schemas.openxmlformats.org/officeDocument/2006/relationships/hyperlink" Target="http://www.sm1.cdmx.gob.mx/storage/app/media/abas2015/inforadici/noserealizopro.pdf" TargetMode="External"/><Relationship Id="rId594" Type="http://schemas.openxmlformats.org/officeDocument/2006/relationships/hyperlink" Target="http://www.sm1.cdmx.gob.mx/storage/app/media/abas2015/inforadici/noserealizopro.pdf" TargetMode="External"/><Relationship Id="rId608" Type="http://schemas.openxmlformats.org/officeDocument/2006/relationships/hyperlink" Target="http://www.sm1.cdmx.gob.mx/storage/app/media/abas2015/inforadici/noserealizopro.pdf" TargetMode="External"/><Relationship Id="rId815" Type="http://schemas.openxmlformats.org/officeDocument/2006/relationships/hyperlink" Target="http://www.sm1.cdmx.gob.mx/storage/app/media/abas2015/inforadici/noaplica.pdf" TargetMode="External"/><Relationship Id="rId997" Type="http://schemas.openxmlformats.org/officeDocument/2006/relationships/hyperlink" Target="http://www.sm1.cdmx.gob.mx/storage/app/media/abas2015/inforadici/informead.pdf" TargetMode="External"/><Relationship Id="rId191" Type="http://schemas.openxmlformats.org/officeDocument/2006/relationships/hyperlink" Target="http://www.sm1.cdmx.gob.mx/storage/app/media/abas2015/contratos/CM005-15.pdf" TargetMode="External"/><Relationship Id="rId205" Type="http://schemas.openxmlformats.org/officeDocument/2006/relationships/hyperlink" Target="http://www.sm1.cdmx.gob.mx/storage/app/media/abas2015/contratos/10%20600%20053-15.pdf" TargetMode="External"/><Relationship Id="rId247" Type="http://schemas.openxmlformats.org/officeDocument/2006/relationships/hyperlink" Target="http://www.sm1.cdmx.gob.mx/storage/app/media/abas2015/contratos/CM010-15.pdf" TargetMode="External"/><Relationship Id="rId412" Type="http://schemas.openxmlformats.org/officeDocument/2006/relationships/hyperlink" Target="http://www.sm1.cdmx.gob.mx/storage/app/media/abas2015/inforadici/termianticipada.pdf" TargetMode="External"/><Relationship Id="rId857" Type="http://schemas.openxmlformats.org/officeDocument/2006/relationships/hyperlink" Target="http://www.sm1.cdmx.gob.mx/storage/app/media/abas2015/inforadici/informead.pdf" TargetMode="External"/><Relationship Id="rId899" Type="http://schemas.openxmlformats.org/officeDocument/2006/relationships/hyperlink" Target="http://www.sm1.cdmx.gob.mx/storage/app/media/abas2015/inforadici/informead.pdf" TargetMode="External"/><Relationship Id="rId1000" Type="http://schemas.openxmlformats.org/officeDocument/2006/relationships/hyperlink" Target="http://www.sm1.cdmx.gob.mx/storage/app/media/abas2015/inforadici/informead.pdf" TargetMode="External"/><Relationship Id="rId1042" Type="http://schemas.openxmlformats.org/officeDocument/2006/relationships/hyperlink" Target="http://www.sm1.cdmx.gob.mx/storage/app/media/abas2015/inforadici/informead.pdf" TargetMode="External"/><Relationship Id="rId1084" Type="http://schemas.openxmlformats.org/officeDocument/2006/relationships/hyperlink" Target="http://www.sm1.cdmx.gob.mx/storage/app/media/abas2015/inforadici/informead.pdf" TargetMode="External"/><Relationship Id="rId107" Type="http://schemas.openxmlformats.org/officeDocument/2006/relationships/hyperlink" Target="http://www.sm1.cdmx.gob.mx/storage/app/media/abas2015/actassubcomite/Acta10aordinaria16.pdf" TargetMode="External"/><Relationship Id="rId289" Type="http://schemas.openxmlformats.org/officeDocument/2006/relationships/hyperlink" Target="http://www.sm1.cdmx.gob.mx/storage/app/media/abas2015/contratos/085-15.pdf" TargetMode="External"/><Relationship Id="rId454" Type="http://schemas.openxmlformats.org/officeDocument/2006/relationships/hyperlink" Target="http://www.sm1.cdmx.gob.mx/storage/app/media/abas2015/inforadici/termianticipada.pdf" TargetMode="External"/><Relationship Id="rId496" Type="http://schemas.openxmlformats.org/officeDocument/2006/relationships/hyperlink" Target="http://www.sm1.cdmx.gob.mx/storage/app/media/abas2015/inforadici/termianticipada.pdf" TargetMode="External"/><Relationship Id="rId661" Type="http://schemas.openxmlformats.org/officeDocument/2006/relationships/hyperlink" Target="http://www.sm1.cdmx.gob.mx/storage/app/media/abas2015/inforadici/noaplica.pdf" TargetMode="External"/><Relationship Id="rId717" Type="http://schemas.openxmlformats.org/officeDocument/2006/relationships/hyperlink" Target="http://www.sm1.cdmx.gob.mx/storage/app/media/abas2015/inforadici/noaplica.pdf" TargetMode="External"/><Relationship Id="rId759" Type="http://schemas.openxmlformats.org/officeDocument/2006/relationships/hyperlink" Target="http://www.sm1.cdmx.gob.mx/storage/app/media/abas2015/inforadici/noaplica.pdf" TargetMode="External"/><Relationship Id="rId924" Type="http://schemas.openxmlformats.org/officeDocument/2006/relationships/hyperlink" Target="http://www.sm1.cdmx.gob.mx/storage/app/media/abas2015/inforadici/informead.pdf" TargetMode="External"/><Relationship Id="rId966" Type="http://schemas.openxmlformats.org/officeDocument/2006/relationships/hyperlink" Target="http://www.sm1.cdmx.gob.mx/storage/app/media/abas2015/inforadici/informead.pdf" TargetMode="External"/><Relationship Id="rId11" Type="http://schemas.openxmlformats.org/officeDocument/2006/relationships/hyperlink" Target="http://www.sm1.cdmx.gob.mx/storage/app/media/abas2015/actassubcomite/Acta10aordinaria16.pdf" TargetMode="External"/><Relationship Id="rId53" Type="http://schemas.openxmlformats.org/officeDocument/2006/relationships/hyperlink" Target="http://www.sm1.cdmx.gob.mx/storage/app/media/abas2015/actassubcomite/Acta10aordinaria16.pdf" TargetMode="External"/><Relationship Id="rId149" Type="http://schemas.openxmlformats.org/officeDocument/2006/relationships/hyperlink" Target="http://www.sm1.cdmx.gob.mx/storage/app/media/abas2015/contratos/001-15.pdf" TargetMode="External"/><Relationship Id="rId314" Type="http://schemas.openxmlformats.org/officeDocument/2006/relationships/hyperlink" Target="http://www.sm1.cdmx.gob.mx/storage/app/media/abas2015/contratos/111-15.pdf" TargetMode="External"/><Relationship Id="rId356" Type="http://schemas.openxmlformats.org/officeDocument/2006/relationships/hyperlink" Target="http://www.sm1.cdmx.gob.mx/storage/app/media/abas2015/contratos/118-15.pdf" TargetMode="External"/><Relationship Id="rId398" Type="http://schemas.openxmlformats.org/officeDocument/2006/relationships/hyperlink" Target="http://www.sm1.cdmx.gob.mx/storage/app/media/abas2015/inforadici/termianticipada.pdf" TargetMode="External"/><Relationship Id="rId521" Type="http://schemas.openxmlformats.org/officeDocument/2006/relationships/hyperlink" Target="http://www.sm1.cdmx.gob.mx/storage/app/media/abas2015/inforadici/noaplica.pdf" TargetMode="External"/><Relationship Id="rId563" Type="http://schemas.openxmlformats.org/officeDocument/2006/relationships/hyperlink" Target="http://www.sm1.cdmx.gob.mx/storage/app/media/abas2015/inforadici/noaplica.pdf" TargetMode="External"/><Relationship Id="rId619" Type="http://schemas.openxmlformats.org/officeDocument/2006/relationships/hyperlink" Target="http://www.sm1.cdmx.gob.mx/storage/app/media/abas2015/inforadici/noaplica.pdf" TargetMode="External"/><Relationship Id="rId770" Type="http://schemas.openxmlformats.org/officeDocument/2006/relationships/hyperlink" Target="http://www.sm1.cdmx.gob.mx/storage/app/media/abas2015/inforadici/noserealizopro.pdf" TargetMode="External"/><Relationship Id="rId95" Type="http://schemas.openxmlformats.org/officeDocument/2006/relationships/hyperlink" Target="http://www.sm1.cdmx.gob.mx/storage/app/media/abas2015/actassubcomite/Acta10aordinaria16.pdf" TargetMode="External"/><Relationship Id="rId160" Type="http://schemas.openxmlformats.org/officeDocument/2006/relationships/hyperlink" Target="http://www.sm1.cdmx.gob.mx/storage/app/media/abas2015/contratos/018-15.pdf" TargetMode="External"/><Relationship Id="rId216" Type="http://schemas.openxmlformats.org/officeDocument/2006/relationships/hyperlink" Target="http://www.sm1.cdmx.gob.mx/storage/app/media/abas2015/contratos/052-15.pdf" TargetMode="External"/><Relationship Id="rId423" Type="http://schemas.openxmlformats.org/officeDocument/2006/relationships/hyperlink" Target="http://www.sm1.cdmx.gob.mx/storage/app/media/abas2015/inforadici/termianticipada.pdf" TargetMode="External"/><Relationship Id="rId826" Type="http://schemas.openxmlformats.org/officeDocument/2006/relationships/hyperlink" Target="http://www.sm1.cdmx.gob.mx/storage/app/media/abas2015/inforadici/informead.pdf" TargetMode="External"/><Relationship Id="rId868" Type="http://schemas.openxmlformats.org/officeDocument/2006/relationships/hyperlink" Target="http://www.sm1.cdmx.gob.mx/storage/app/media/abas2015/inforadici/informead.pdf" TargetMode="External"/><Relationship Id="rId1011" Type="http://schemas.openxmlformats.org/officeDocument/2006/relationships/hyperlink" Target="http://www.sm1.cdmx.gob.mx/storage/app/media/abas2015/inforadici/informead.pdf" TargetMode="External"/><Relationship Id="rId1053" Type="http://schemas.openxmlformats.org/officeDocument/2006/relationships/hyperlink" Target="http://www.sm1.cdmx.gob.mx/storage/app/media/abas2015/inforadici/informead.pdf" TargetMode="External"/><Relationship Id="rId1109" Type="http://schemas.openxmlformats.org/officeDocument/2006/relationships/hyperlink" Target="http://www.sm1.cdmx.gob.mx/storage/app/media/abas2015/inforadici/informead.pdf" TargetMode="External"/><Relationship Id="rId258" Type="http://schemas.openxmlformats.org/officeDocument/2006/relationships/hyperlink" Target="http://www.sm1.cdmx.gob.mx/storage/app/media/abas2015/contratos/10%20600%20054-15.pdf" TargetMode="External"/><Relationship Id="rId465" Type="http://schemas.openxmlformats.org/officeDocument/2006/relationships/hyperlink" Target="http://www.sm1.cdmx.gob.mx/storage/app/media/abas2015/inforadici/termianticipada.pdf" TargetMode="External"/><Relationship Id="rId630" Type="http://schemas.openxmlformats.org/officeDocument/2006/relationships/hyperlink" Target="http://www.sm1.cdmx.gob.mx/storage/app/media/abas2015/inforadici/noserealizopro.pdf" TargetMode="External"/><Relationship Id="rId672" Type="http://schemas.openxmlformats.org/officeDocument/2006/relationships/hyperlink" Target="http://www.sm1.cdmx.gob.mx/storage/app/media/abas2015/inforadici/noserealizopro.pdf" TargetMode="External"/><Relationship Id="rId728" Type="http://schemas.openxmlformats.org/officeDocument/2006/relationships/hyperlink" Target="http://www.sm1.cdmx.gob.mx/storage/app/media/abas2015/inforadici/noserealizopro.pdf" TargetMode="External"/><Relationship Id="rId935" Type="http://schemas.openxmlformats.org/officeDocument/2006/relationships/hyperlink" Target="http://www.sm1.cdmx.gob.mx/storage/app/media/abas2015/inforadici/informead.pdf" TargetMode="External"/><Relationship Id="rId1095" Type="http://schemas.openxmlformats.org/officeDocument/2006/relationships/hyperlink" Target="http://www.sm1.cdmx.gob.mx/storage/app/media/abas2015/inforadici/informead.pdf" TargetMode="External"/><Relationship Id="rId22" Type="http://schemas.openxmlformats.org/officeDocument/2006/relationships/hyperlink" Target="http://www.sm1.cdmx.gob.mx/storage/app/media/abas2015/actassubcomite/Acta10aordinaria16.pdf" TargetMode="External"/><Relationship Id="rId64" Type="http://schemas.openxmlformats.org/officeDocument/2006/relationships/hyperlink" Target="http://www.sm1.cdmx.gob.mx/storage/app/media/abas2015/actassubcomite/Acta10aordinaria16.pdf" TargetMode="External"/><Relationship Id="rId118" Type="http://schemas.openxmlformats.org/officeDocument/2006/relationships/hyperlink" Target="http://www.sm1.cdmx.gob.mx/storage/app/media/abas2015/actassubcomite/Acta10aordinaria16.pdf" TargetMode="External"/><Relationship Id="rId325" Type="http://schemas.openxmlformats.org/officeDocument/2006/relationships/hyperlink" Target="http://www.sm1.cdmx.gob.mx/storage/app/media/abas2015/contratos/037-15.pdf" TargetMode="External"/><Relationship Id="rId367" Type="http://schemas.openxmlformats.org/officeDocument/2006/relationships/hyperlink" Target="http://www.sm1.cdmx.gob.mx/storage/app/media/abas2015/inforadici/termianticipada.pdf" TargetMode="External"/><Relationship Id="rId532" Type="http://schemas.openxmlformats.org/officeDocument/2006/relationships/hyperlink" Target="http://www.sm1.cdmx.gob.mx/storage/app/media/abas2015/inforadici/noserealizopro.pdf" TargetMode="External"/><Relationship Id="rId574" Type="http://schemas.openxmlformats.org/officeDocument/2006/relationships/hyperlink" Target="http://www.sm1.cdmx.gob.mx/storage/app/media/abas2015/inforadici/noserealizopro.pdf" TargetMode="External"/><Relationship Id="rId977" Type="http://schemas.openxmlformats.org/officeDocument/2006/relationships/hyperlink" Target="http://www.sm1.cdmx.gob.mx/storage/app/media/abas2015/inforadici/informead.pdf" TargetMode="External"/><Relationship Id="rId1120" Type="http://schemas.openxmlformats.org/officeDocument/2006/relationships/hyperlink" Target="http://www.sm1.cdmx.gob.mx/storage/app/media/abas2015/inforadici/informead.pdf" TargetMode="External"/><Relationship Id="rId171" Type="http://schemas.openxmlformats.org/officeDocument/2006/relationships/hyperlink" Target="http://www.sm1.cdmx.gob.mx/storage/app/media/abas2015/contratos/027-15.pdf" TargetMode="External"/><Relationship Id="rId227" Type="http://schemas.openxmlformats.org/officeDocument/2006/relationships/hyperlink" Target="http://www.sm1.cdmx.gob.mx/storage/app/media/abas2015/contratos/037-15.pdf" TargetMode="External"/><Relationship Id="rId781" Type="http://schemas.openxmlformats.org/officeDocument/2006/relationships/hyperlink" Target="http://www.sm1.cdmx.gob.mx/storage/app/media/abas2015/inforadici/noaplica.pdf" TargetMode="External"/><Relationship Id="rId837" Type="http://schemas.openxmlformats.org/officeDocument/2006/relationships/hyperlink" Target="http://www.sm1.cdmx.gob.mx/storage/app/media/abas2015/inforadici/informead.pdf" TargetMode="External"/><Relationship Id="rId879" Type="http://schemas.openxmlformats.org/officeDocument/2006/relationships/hyperlink" Target="http://www.sm1.cdmx.gob.mx/storage/app/media/abas2015/inforadici/informead.pdf" TargetMode="External"/><Relationship Id="rId1022" Type="http://schemas.openxmlformats.org/officeDocument/2006/relationships/hyperlink" Target="http://www.sm1.cdmx.gob.mx/storage/app/media/abas2015/inforadici/informead.pdf" TargetMode="External"/><Relationship Id="rId269" Type="http://schemas.openxmlformats.org/officeDocument/2006/relationships/hyperlink" Target="http://www.sm1.cdmx.gob.mx/storage/app/media/abas2015/contratos/068-15.pdf" TargetMode="External"/><Relationship Id="rId434" Type="http://schemas.openxmlformats.org/officeDocument/2006/relationships/hyperlink" Target="http://www.sm1.cdmx.gob.mx/storage/app/media/abas2015/inforadici/termianticipada.pdf" TargetMode="External"/><Relationship Id="rId476" Type="http://schemas.openxmlformats.org/officeDocument/2006/relationships/hyperlink" Target="http://www.sm1.cdmx.gob.mx/storage/app/media/abas2015/inforadici/termianticipada.pdf" TargetMode="External"/><Relationship Id="rId641" Type="http://schemas.openxmlformats.org/officeDocument/2006/relationships/hyperlink" Target="http://www.sm1.cdmx.gob.mx/storage/app/media/abas2015/inforadici/noaplica.pdf" TargetMode="External"/><Relationship Id="rId683" Type="http://schemas.openxmlformats.org/officeDocument/2006/relationships/hyperlink" Target="http://www.sm1.cdmx.gob.mx/storage/app/media/abas2015/inforadici/noaplica.pdf" TargetMode="External"/><Relationship Id="rId739" Type="http://schemas.openxmlformats.org/officeDocument/2006/relationships/hyperlink" Target="http://www.sm1.cdmx.gob.mx/storage/app/media/abas2015/inforadici/noaplica.pdf" TargetMode="External"/><Relationship Id="rId890" Type="http://schemas.openxmlformats.org/officeDocument/2006/relationships/hyperlink" Target="http://www.sm1.cdmx.gob.mx/storage/app/media/abas2015/inforadici/informead.pdf" TargetMode="External"/><Relationship Id="rId904" Type="http://schemas.openxmlformats.org/officeDocument/2006/relationships/hyperlink" Target="http://www.sm1.cdmx.gob.mx/storage/app/media/abas2015/inforadici/informead.pdf" TargetMode="External"/><Relationship Id="rId1064" Type="http://schemas.openxmlformats.org/officeDocument/2006/relationships/hyperlink" Target="http://www.sm1.cdmx.gob.mx/storage/app/media/abas2015/inforadici/informead.pdf" TargetMode="External"/><Relationship Id="rId33" Type="http://schemas.openxmlformats.org/officeDocument/2006/relationships/hyperlink" Target="http://www.sm1.cdmx.gob.mx/storage/app/media/abas2015/actassubcomite/Acta10aordinaria16.pdf" TargetMode="External"/><Relationship Id="rId129" Type="http://schemas.openxmlformats.org/officeDocument/2006/relationships/hyperlink" Target="http://www.sm1.cdmx.gob.mx/storage/app/media/abas2015/actassubcomite/Acta10aordinaria16.pdf" TargetMode="External"/><Relationship Id="rId280" Type="http://schemas.openxmlformats.org/officeDocument/2006/relationships/hyperlink" Target="http://www.sm1.cdmx.gob.mx/storage/app/media/abas2015/contratos/037-15.pdf" TargetMode="External"/><Relationship Id="rId336" Type="http://schemas.openxmlformats.org/officeDocument/2006/relationships/hyperlink" Target="http://www.sm1.cdmx.gob.mx/storage/app/media/abas2015/contratos/112-15.pdf" TargetMode="External"/><Relationship Id="rId501" Type="http://schemas.openxmlformats.org/officeDocument/2006/relationships/hyperlink" Target="http://www.sm1.cdmx.gob.mx/storage/app/media/abas2015/inforadici/termianticipada.pdf" TargetMode="External"/><Relationship Id="rId543" Type="http://schemas.openxmlformats.org/officeDocument/2006/relationships/hyperlink" Target="http://www.sm1.cdmx.gob.mx/storage/app/media/abas2015/inforadici/noaplica.pdf" TargetMode="External"/><Relationship Id="rId946" Type="http://schemas.openxmlformats.org/officeDocument/2006/relationships/hyperlink" Target="http://www.sm1.cdmx.gob.mx/storage/app/media/abas2015/inforadici/informead.pdf" TargetMode="External"/><Relationship Id="rId988" Type="http://schemas.openxmlformats.org/officeDocument/2006/relationships/hyperlink" Target="http://www.sm1.cdmx.gob.mx/storage/app/media/abas2015/inforadici/informead.pdf" TargetMode="External"/><Relationship Id="rId1131" Type="http://schemas.openxmlformats.org/officeDocument/2006/relationships/hyperlink" Target="http://www.sm1.cdmx.gob.mx/storage/app/media/abas2015/inforadici/montomaxdeactuacion2015.pdf" TargetMode="External"/><Relationship Id="rId75" Type="http://schemas.openxmlformats.org/officeDocument/2006/relationships/hyperlink" Target="http://www.sm1.cdmx.gob.mx/storage/app/media/abas2015/actassubcomite/Acta10aordinaria16.pdf" TargetMode="External"/><Relationship Id="rId140" Type="http://schemas.openxmlformats.org/officeDocument/2006/relationships/hyperlink" Target="http://www.sm1.cdmx.gob.mx/storage/app/media/abas2015/contratos/009-15.pdf" TargetMode="External"/><Relationship Id="rId182" Type="http://schemas.openxmlformats.org/officeDocument/2006/relationships/hyperlink" Target="http://www.sm1.cdmx.gob.mx/storage/app/media/abas2015/contratos/CM003-15.pdf" TargetMode="External"/><Relationship Id="rId378" Type="http://schemas.openxmlformats.org/officeDocument/2006/relationships/hyperlink" Target="http://www.sm1.cdmx.gob.mx/storage/app/media/abas2015/inforadici/termianticipada.pdf" TargetMode="External"/><Relationship Id="rId403" Type="http://schemas.openxmlformats.org/officeDocument/2006/relationships/hyperlink" Target="http://www.sm1.cdmx.gob.mx/storage/app/media/abas2015/inforadici/termianticipada.pdf" TargetMode="External"/><Relationship Id="rId585" Type="http://schemas.openxmlformats.org/officeDocument/2006/relationships/hyperlink" Target="http://www.sm1.cdmx.gob.mx/storage/app/media/abas2015/inforadici/noaplica.pdf" TargetMode="External"/><Relationship Id="rId750" Type="http://schemas.openxmlformats.org/officeDocument/2006/relationships/hyperlink" Target="http://www.sm1.cdmx.gob.mx/storage/app/media/abas2015/inforadici/noserealizopro.pdf" TargetMode="External"/><Relationship Id="rId792" Type="http://schemas.openxmlformats.org/officeDocument/2006/relationships/hyperlink" Target="http://www.sm1.cdmx.gob.mx/storage/app/media/abas2015/inforadici/noserealizopro.pdf" TargetMode="External"/><Relationship Id="rId806" Type="http://schemas.openxmlformats.org/officeDocument/2006/relationships/hyperlink" Target="http://www.sm1.cdmx.gob.mx/storage/app/media/abas2015/inforadici/noserealizopro.pdf" TargetMode="External"/><Relationship Id="rId848" Type="http://schemas.openxmlformats.org/officeDocument/2006/relationships/hyperlink" Target="http://www.sm1.cdmx.gob.mx/storage/app/media/abas2015/inforadici/informead.pdf" TargetMode="External"/><Relationship Id="rId1033" Type="http://schemas.openxmlformats.org/officeDocument/2006/relationships/hyperlink" Target="http://www.sm1.cdmx.gob.mx/storage/app/media/abas2015/inforadici/informead.pdf" TargetMode="External"/><Relationship Id="rId6" Type="http://schemas.openxmlformats.org/officeDocument/2006/relationships/hyperlink" Target="http://www.sm1.cdmx.gob.mx/storage/app/media/abas2015/inforadici/noserealizopro.pdf" TargetMode="External"/><Relationship Id="rId238" Type="http://schemas.openxmlformats.org/officeDocument/2006/relationships/hyperlink" Target="http://www.sm1.cdmx.gob.mx/storage/app/media/abas2015/contratos/037-15.pdf" TargetMode="External"/><Relationship Id="rId445" Type="http://schemas.openxmlformats.org/officeDocument/2006/relationships/hyperlink" Target="http://www.sm1.cdmx.gob.mx/storage/app/media/abas2015/inforadici/termianticipada.pdf" TargetMode="External"/><Relationship Id="rId487" Type="http://schemas.openxmlformats.org/officeDocument/2006/relationships/hyperlink" Target="http://www.sm1.cdmx.gob.mx/storage/app/media/abas2015/inforadici/termianticipada.pdf" TargetMode="External"/><Relationship Id="rId610" Type="http://schemas.openxmlformats.org/officeDocument/2006/relationships/hyperlink" Target="http://www.sm1.cdmx.gob.mx/storage/app/media/abas2015/inforadici/noserealizopro.pdf" TargetMode="External"/><Relationship Id="rId652" Type="http://schemas.openxmlformats.org/officeDocument/2006/relationships/hyperlink" Target="http://www.sm1.cdmx.gob.mx/storage/app/media/abas2015/inforadici/noserealizopro.pdf" TargetMode="External"/><Relationship Id="rId694" Type="http://schemas.openxmlformats.org/officeDocument/2006/relationships/hyperlink" Target="http://www.sm1.cdmx.gob.mx/storage/app/media/abas2015/inforadici/noserealizopro.pdf" TargetMode="External"/><Relationship Id="rId708" Type="http://schemas.openxmlformats.org/officeDocument/2006/relationships/hyperlink" Target="http://www.sm1.cdmx.gob.mx/storage/app/media/abas2015/inforadici/noserealizopro.pdf" TargetMode="External"/><Relationship Id="rId915" Type="http://schemas.openxmlformats.org/officeDocument/2006/relationships/hyperlink" Target="http://www.sm1.cdmx.gob.mx/storage/app/media/abas2015/inforadici/informead.pdf" TargetMode="External"/><Relationship Id="rId1075" Type="http://schemas.openxmlformats.org/officeDocument/2006/relationships/hyperlink" Target="http://www.sm1.cdmx.gob.mx/storage/app/media/abas2015/inforadici/informead.pdf" TargetMode="External"/><Relationship Id="rId291" Type="http://schemas.openxmlformats.org/officeDocument/2006/relationships/hyperlink" Target="http://www.sm1.cdmx.gob.mx/storage/app/media/abas2015/contratos/037-15.pdf" TargetMode="External"/><Relationship Id="rId305" Type="http://schemas.openxmlformats.org/officeDocument/2006/relationships/hyperlink" Target="http://www.sm1.cdmx.gob.mx/storage/app/media/abas2015/contratos/037-15.pdf" TargetMode="External"/><Relationship Id="rId347" Type="http://schemas.openxmlformats.org/officeDocument/2006/relationships/hyperlink" Target="http://www.sm1.cdmx.gob.mx/storage/app/media/abas2015/contratos/037-15.pdf" TargetMode="External"/><Relationship Id="rId512" Type="http://schemas.openxmlformats.org/officeDocument/2006/relationships/hyperlink" Target="http://www.sm1.cdmx.gob.mx/storage/app/media/abas2015/inforadici/termianticipada.pdf" TargetMode="External"/><Relationship Id="rId957" Type="http://schemas.openxmlformats.org/officeDocument/2006/relationships/hyperlink" Target="http://www.sm1.cdmx.gob.mx/storage/app/media/abas2015/inforadici/informead.pdf" TargetMode="External"/><Relationship Id="rId999" Type="http://schemas.openxmlformats.org/officeDocument/2006/relationships/hyperlink" Target="http://www.sm1.cdmx.gob.mx/storage/app/media/abas2015/inforadici/informead.pdf" TargetMode="External"/><Relationship Id="rId1100" Type="http://schemas.openxmlformats.org/officeDocument/2006/relationships/hyperlink" Target="http://www.sm1.cdmx.gob.mx/storage/app/media/abas2015/inforadici/informead.pdf" TargetMode="External"/><Relationship Id="rId44" Type="http://schemas.openxmlformats.org/officeDocument/2006/relationships/hyperlink" Target="http://www.sm1.cdmx.gob.mx/storage/app/media/abas2015/actassubcomite/Acta10aordinaria16.pdf" TargetMode="External"/><Relationship Id="rId86" Type="http://schemas.openxmlformats.org/officeDocument/2006/relationships/hyperlink" Target="http://www.sm1.cdmx.gob.mx/storage/app/media/abas2015/actassubcomite/Acta10aordinaria16.pdf" TargetMode="External"/><Relationship Id="rId151" Type="http://schemas.openxmlformats.org/officeDocument/2006/relationships/hyperlink" Target="http://www.sm1.cdmx.gob.mx/storage/app/media/abas2015/contratos/10%20600%20006-15.pdf" TargetMode="External"/><Relationship Id="rId389" Type="http://schemas.openxmlformats.org/officeDocument/2006/relationships/hyperlink" Target="http://www.sm1.cdmx.gob.mx/storage/app/media/abas2015/inforadici/termianticipada.pdf" TargetMode="External"/><Relationship Id="rId554" Type="http://schemas.openxmlformats.org/officeDocument/2006/relationships/hyperlink" Target="http://www.sm1.cdmx.gob.mx/storage/app/media/abas2015/inforadici/noserealizopro.pdf" TargetMode="External"/><Relationship Id="rId596" Type="http://schemas.openxmlformats.org/officeDocument/2006/relationships/hyperlink" Target="http://www.sm1.cdmx.gob.mx/storage/app/media/abas2015/inforadici/noserealizopro.pdf" TargetMode="External"/><Relationship Id="rId761" Type="http://schemas.openxmlformats.org/officeDocument/2006/relationships/hyperlink" Target="http://www.sm1.cdmx.gob.mx/storage/app/media/abas2015/inforadici/noaplica.pdf" TargetMode="External"/><Relationship Id="rId817" Type="http://schemas.openxmlformats.org/officeDocument/2006/relationships/hyperlink" Target="http://www.sm1.cdmx.gob.mx/storage/app/media/abas2015/inforadici/noaplica.pdf" TargetMode="External"/><Relationship Id="rId859" Type="http://schemas.openxmlformats.org/officeDocument/2006/relationships/hyperlink" Target="http://www.sm1.cdmx.gob.mx/storage/app/media/abas2015/inforadici/informead.pdf" TargetMode="External"/><Relationship Id="rId1002" Type="http://schemas.openxmlformats.org/officeDocument/2006/relationships/hyperlink" Target="http://www.sm1.cdmx.gob.mx/storage/app/media/abas2015/inforadici/informead.pdf" TargetMode="External"/><Relationship Id="rId193" Type="http://schemas.openxmlformats.org/officeDocument/2006/relationships/hyperlink" Target="http://www.sm1.cdmx.gob.mx/storage/app/media/abas2015/contratos/041-15.pdf" TargetMode="External"/><Relationship Id="rId207" Type="http://schemas.openxmlformats.org/officeDocument/2006/relationships/hyperlink" Target="http://www.sm1.cdmx.gob.mx/storage/app/media/abas2015/contratos/037-15.pdf" TargetMode="External"/><Relationship Id="rId249" Type="http://schemas.openxmlformats.org/officeDocument/2006/relationships/hyperlink" Target="http://www.sm1.cdmx.gob.mx/storage/app/media/abas2015/contratos/CM011-15.pdf" TargetMode="External"/><Relationship Id="rId414" Type="http://schemas.openxmlformats.org/officeDocument/2006/relationships/hyperlink" Target="http://www.sm1.cdmx.gob.mx/storage/app/media/abas2015/inforadici/termianticipada.pdf" TargetMode="External"/><Relationship Id="rId456" Type="http://schemas.openxmlformats.org/officeDocument/2006/relationships/hyperlink" Target="http://www.sm1.cdmx.gob.mx/storage/app/media/abas2015/inforadici/termianticipada.pdf" TargetMode="External"/><Relationship Id="rId498" Type="http://schemas.openxmlformats.org/officeDocument/2006/relationships/hyperlink" Target="http://www.sm1.cdmx.gob.mx/storage/app/media/abas2015/inforadici/termianticipada.pdf" TargetMode="External"/><Relationship Id="rId621" Type="http://schemas.openxmlformats.org/officeDocument/2006/relationships/hyperlink" Target="http://www.sm1.cdmx.gob.mx/storage/app/media/abas2015/inforadici/noaplica.pdf" TargetMode="External"/><Relationship Id="rId663" Type="http://schemas.openxmlformats.org/officeDocument/2006/relationships/hyperlink" Target="http://www.sm1.cdmx.gob.mx/storage/app/media/abas2015/inforadici/noaplica.pdf" TargetMode="External"/><Relationship Id="rId870" Type="http://schemas.openxmlformats.org/officeDocument/2006/relationships/hyperlink" Target="http://www.sm1.cdmx.gob.mx/storage/app/media/abas2015/inforadici/informead.pdf" TargetMode="External"/><Relationship Id="rId1044" Type="http://schemas.openxmlformats.org/officeDocument/2006/relationships/hyperlink" Target="http://www.sm1.cdmx.gob.mx/storage/app/media/abas2015/inforadici/informead.pdf" TargetMode="External"/><Relationship Id="rId1086" Type="http://schemas.openxmlformats.org/officeDocument/2006/relationships/hyperlink" Target="http://www.sm1.cdmx.gob.mx/storage/app/media/abas2015/inforadici/informead.pdf" TargetMode="External"/><Relationship Id="rId13" Type="http://schemas.openxmlformats.org/officeDocument/2006/relationships/hyperlink" Target="http://www.sm1.cdmx.gob.mx/storage/app/media/abas2015/actassubcomite/Acta10aordinaria16.pdf" TargetMode="External"/><Relationship Id="rId109" Type="http://schemas.openxmlformats.org/officeDocument/2006/relationships/hyperlink" Target="http://www.sm1.cdmx.gob.mx/storage/app/media/abas2015/actassubcomite/Acta10aordinaria16.pdf" TargetMode="External"/><Relationship Id="rId260" Type="http://schemas.openxmlformats.org/officeDocument/2006/relationships/hyperlink" Target="http://www.sm1.cdmx.gob.mx/storage/app/media/abas2015/contratos/10%20600%20054-15.pdf" TargetMode="External"/><Relationship Id="rId316" Type="http://schemas.openxmlformats.org/officeDocument/2006/relationships/hyperlink" Target="http://www.sm1.cdmx.gob.mx/storage/app/media/abas2015/contratos/037-15.pdf" TargetMode="External"/><Relationship Id="rId523" Type="http://schemas.openxmlformats.org/officeDocument/2006/relationships/hyperlink" Target="http://www.sm1.cdmx.gob.mx/storage/app/media/abas2015/inforadici/noaplica.pdf" TargetMode="External"/><Relationship Id="rId719" Type="http://schemas.openxmlformats.org/officeDocument/2006/relationships/hyperlink" Target="http://www.sm1.cdmx.gob.mx/storage/app/media/abas2015/inforadici/noaplica.pdf" TargetMode="External"/><Relationship Id="rId926" Type="http://schemas.openxmlformats.org/officeDocument/2006/relationships/hyperlink" Target="http://www.sm1.cdmx.gob.mx/storage/app/media/abas2015/inforadici/informead.pdf" TargetMode="External"/><Relationship Id="rId968" Type="http://schemas.openxmlformats.org/officeDocument/2006/relationships/hyperlink" Target="http://www.sm1.cdmx.gob.mx/storage/app/media/abas2015/inforadici/informead.pdf" TargetMode="External"/><Relationship Id="rId1111" Type="http://schemas.openxmlformats.org/officeDocument/2006/relationships/hyperlink" Target="http://www.sm1.cdmx.gob.mx/storage/app/media/abas2015/inforadici/informead.pdf" TargetMode="External"/><Relationship Id="rId55" Type="http://schemas.openxmlformats.org/officeDocument/2006/relationships/hyperlink" Target="http://www.sm1.cdmx.gob.mx/storage/app/media/abas2015/actassubcomite/Acta10aordinaria16.pdf" TargetMode="External"/><Relationship Id="rId97" Type="http://schemas.openxmlformats.org/officeDocument/2006/relationships/hyperlink" Target="http://www.sm1.cdmx.gob.mx/storage/app/media/abas2015/actassubcomite/Acta10aordinaria16.pdf" TargetMode="External"/><Relationship Id="rId120" Type="http://schemas.openxmlformats.org/officeDocument/2006/relationships/hyperlink" Target="http://www.sm1.cdmx.gob.mx/storage/app/media/abas2015/actassubcomite/Acta10aordinaria16.pdf" TargetMode="External"/><Relationship Id="rId358" Type="http://schemas.openxmlformats.org/officeDocument/2006/relationships/hyperlink" Target="http://www.sm1.cdmx.gob.mx/storage/app/media/abas2015/contratos/001-15.pdf" TargetMode="External"/><Relationship Id="rId565" Type="http://schemas.openxmlformats.org/officeDocument/2006/relationships/hyperlink" Target="http://www.sm1.cdmx.gob.mx/storage/app/media/abas2015/inforadici/noaplica.pdf" TargetMode="External"/><Relationship Id="rId730" Type="http://schemas.openxmlformats.org/officeDocument/2006/relationships/hyperlink" Target="http://www.sm1.cdmx.gob.mx/storage/app/media/abas2015/inforadici/noserealizopro.pdf" TargetMode="External"/><Relationship Id="rId772" Type="http://schemas.openxmlformats.org/officeDocument/2006/relationships/hyperlink" Target="http://www.sm1.cdmx.gob.mx/storage/app/media/abas2015/inforadici/noserealizopro.pdf" TargetMode="External"/><Relationship Id="rId828" Type="http://schemas.openxmlformats.org/officeDocument/2006/relationships/hyperlink" Target="http://www.sm1.cdmx.gob.mx/storage/app/media/abas2015/inforadici/informead.pdf" TargetMode="External"/><Relationship Id="rId1013" Type="http://schemas.openxmlformats.org/officeDocument/2006/relationships/hyperlink" Target="http://www.sm1.cdmx.gob.mx/storage/app/media/abas2015/inforadici/informead.pdf" TargetMode="External"/><Relationship Id="rId162" Type="http://schemas.openxmlformats.org/officeDocument/2006/relationships/hyperlink" Target="http://www.sm1.cdmx.gob.mx/storage/app/media/abas2015/contratos/020-15.pdf" TargetMode="External"/><Relationship Id="rId218" Type="http://schemas.openxmlformats.org/officeDocument/2006/relationships/hyperlink" Target="http://www.sm1.cdmx.gob.mx/storage/app/media/abas2015/contratos/053-15.pdf" TargetMode="External"/><Relationship Id="rId425" Type="http://schemas.openxmlformats.org/officeDocument/2006/relationships/hyperlink" Target="http://www.sm1.cdmx.gob.mx/storage/app/media/abas2015/inforadici/termianticipada.pdf" TargetMode="External"/><Relationship Id="rId467" Type="http://schemas.openxmlformats.org/officeDocument/2006/relationships/hyperlink" Target="http://www.sm1.cdmx.gob.mx/storage/app/media/abas2015/inforadici/termianticipada.pdf" TargetMode="External"/><Relationship Id="rId632" Type="http://schemas.openxmlformats.org/officeDocument/2006/relationships/hyperlink" Target="http://www.sm1.cdmx.gob.mx/storage/app/media/abas2015/inforadici/noserealizopro.pdf" TargetMode="External"/><Relationship Id="rId1055" Type="http://schemas.openxmlformats.org/officeDocument/2006/relationships/hyperlink" Target="http://www.sm1.cdmx.gob.mx/storage/app/media/abas2015/inforadici/informead.pdf" TargetMode="External"/><Relationship Id="rId1097" Type="http://schemas.openxmlformats.org/officeDocument/2006/relationships/hyperlink" Target="http://www.sm1.cdmx.gob.mx/storage/app/media/abas2015/inforadici/informead.pdf" TargetMode="External"/><Relationship Id="rId271" Type="http://schemas.openxmlformats.org/officeDocument/2006/relationships/hyperlink" Target="http://www.sm1.cdmx.gob.mx/storage/app/media/abas2015/contratos/069-15.pdf" TargetMode="External"/><Relationship Id="rId674" Type="http://schemas.openxmlformats.org/officeDocument/2006/relationships/hyperlink" Target="http://www.sm1.cdmx.gob.mx/storage/app/media/abas2015/inforadici/noserealizopro.pdf" TargetMode="External"/><Relationship Id="rId881" Type="http://schemas.openxmlformats.org/officeDocument/2006/relationships/hyperlink" Target="http://www.sm1.cdmx.gob.mx/storage/app/media/abas2015/inforadici/informead.pdf" TargetMode="External"/><Relationship Id="rId937" Type="http://schemas.openxmlformats.org/officeDocument/2006/relationships/hyperlink" Target="http://www.sm1.cdmx.gob.mx/storage/app/media/abas2015/inforadici/informead.pdf" TargetMode="External"/><Relationship Id="rId979" Type="http://schemas.openxmlformats.org/officeDocument/2006/relationships/hyperlink" Target="http://www.sm1.cdmx.gob.mx/storage/app/media/abas2015/inforadici/informead.pdf" TargetMode="External"/><Relationship Id="rId1122" Type="http://schemas.openxmlformats.org/officeDocument/2006/relationships/hyperlink" Target="http://www.sm1.cdmx.gob.mx/storage/app/media/abas2015/inforadici/informead.pdf" TargetMode="External"/><Relationship Id="rId24" Type="http://schemas.openxmlformats.org/officeDocument/2006/relationships/hyperlink" Target="http://www.sm1.cdmx.gob.mx/storage/app/media/abas2015/actassubcomite/Acta10aordinaria16.pdf" TargetMode="External"/><Relationship Id="rId66" Type="http://schemas.openxmlformats.org/officeDocument/2006/relationships/hyperlink" Target="http://www.sm1.cdmx.gob.mx/storage/app/media/abas2015/actassubcomite/Acta10aordinaria16.pdf" TargetMode="External"/><Relationship Id="rId131" Type="http://schemas.openxmlformats.org/officeDocument/2006/relationships/hyperlink" Target="http://www.sm1.cdmx.gob.mx/storage/app/media/abas2015/actassubcomite/Acta10aordinaria16.pdf" TargetMode="External"/><Relationship Id="rId327" Type="http://schemas.openxmlformats.org/officeDocument/2006/relationships/hyperlink" Target="http://www.sm1.cdmx.gob.mx/storage/app/media/abas2015/contratos/037-15.pdf" TargetMode="External"/><Relationship Id="rId369" Type="http://schemas.openxmlformats.org/officeDocument/2006/relationships/hyperlink" Target="http://www.sm1.cdmx.gob.mx/storage/app/media/abas2015/inforadici/termianticipada.pdf" TargetMode="External"/><Relationship Id="rId534" Type="http://schemas.openxmlformats.org/officeDocument/2006/relationships/hyperlink" Target="http://www.sm1.cdmx.gob.mx/storage/app/media/abas2015/inforadici/noserealizopro.pdf" TargetMode="External"/><Relationship Id="rId576" Type="http://schemas.openxmlformats.org/officeDocument/2006/relationships/hyperlink" Target="http://www.sm1.cdmx.gob.mx/storage/app/media/abas2015/inforadici/noserealizopro.pdf" TargetMode="External"/><Relationship Id="rId741" Type="http://schemas.openxmlformats.org/officeDocument/2006/relationships/hyperlink" Target="http://www.sm1.cdmx.gob.mx/storage/app/media/abas2015/inforadici/noaplica.pdf" TargetMode="External"/><Relationship Id="rId783" Type="http://schemas.openxmlformats.org/officeDocument/2006/relationships/hyperlink" Target="http://www.sm1.cdmx.gob.mx/storage/app/media/abas2015/inforadici/noaplica.pdf" TargetMode="External"/><Relationship Id="rId839" Type="http://schemas.openxmlformats.org/officeDocument/2006/relationships/hyperlink" Target="http://www.sm1.cdmx.gob.mx/storage/app/media/abas2015/inforadici/informead.pdf" TargetMode="External"/><Relationship Id="rId990" Type="http://schemas.openxmlformats.org/officeDocument/2006/relationships/hyperlink" Target="http://www.sm1.cdmx.gob.mx/storage/app/media/abas2015/inforadici/informead.pdf" TargetMode="External"/><Relationship Id="rId173" Type="http://schemas.openxmlformats.org/officeDocument/2006/relationships/hyperlink" Target="http://www.sm1.cdmx.gob.mx/storage/app/media/abas2015/contratos/10%20600%20018-15.pdf" TargetMode="External"/><Relationship Id="rId229" Type="http://schemas.openxmlformats.org/officeDocument/2006/relationships/hyperlink" Target="http://www.sm1.cdmx.gob.mx/storage/app/media/abas2015/contratos/10%20600%20043-15.pdf" TargetMode="External"/><Relationship Id="rId380" Type="http://schemas.openxmlformats.org/officeDocument/2006/relationships/hyperlink" Target="http://www.sm1.cdmx.gob.mx/storage/app/media/abas2015/inforadici/termianticipada.pdf" TargetMode="External"/><Relationship Id="rId436" Type="http://schemas.openxmlformats.org/officeDocument/2006/relationships/hyperlink" Target="http://www.sm1.cdmx.gob.mx/storage/app/media/abas2015/inforadici/termianticipada.pdf" TargetMode="External"/><Relationship Id="rId601" Type="http://schemas.openxmlformats.org/officeDocument/2006/relationships/hyperlink" Target="http://www.sm1.cdmx.gob.mx/storage/app/media/abas2015/inforadici/noaplica.pdf" TargetMode="External"/><Relationship Id="rId643" Type="http://schemas.openxmlformats.org/officeDocument/2006/relationships/hyperlink" Target="http://www.sm1.cdmx.gob.mx/storage/app/media/abas2015/inforadici/noaplica.pdf" TargetMode="External"/><Relationship Id="rId1024" Type="http://schemas.openxmlformats.org/officeDocument/2006/relationships/hyperlink" Target="http://www.sm1.cdmx.gob.mx/storage/app/media/abas2015/inforadici/informead.pdf" TargetMode="External"/><Relationship Id="rId1066" Type="http://schemas.openxmlformats.org/officeDocument/2006/relationships/hyperlink" Target="http://www.sm1.cdmx.gob.mx/storage/app/media/abas2015/inforadici/informead.pdf" TargetMode="External"/><Relationship Id="rId240" Type="http://schemas.openxmlformats.org/officeDocument/2006/relationships/hyperlink" Target="http://www.sm1.cdmx.gob.mx/storage/app/media/abas2015/contratos/037-15.pdf" TargetMode="External"/><Relationship Id="rId478" Type="http://schemas.openxmlformats.org/officeDocument/2006/relationships/hyperlink" Target="http://www.sm1.cdmx.gob.mx/storage/app/media/abas2015/inforadici/termianticipada.pdf" TargetMode="External"/><Relationship Id="rId685" Type="http://schemas.openxmlformats.org/officeDocument/2006/relationships/hyperlink" Target="http://www.sm1.cdmx.gob.mx/storage/app/media/abas2015/inforadici/noaplica.pdf" TargetMode="External"/><Relationship Id="rId850" Type="http://schemas.openxmlformats.org/officeDocument/2006/relationships/hyperlink" Target="http://www.sm1.cdmx.gob.mx/storage/app/media/abas2015/inforadici/informead.pdf" TargetMode="External"/><Relationship Id="rId892" Type="http://schemas.openxmlformats.org/officeDocument/2006/relationships/hyperlink" Target="http://www.sm1.cdmx.gob.mx/storage/app/media/abas2015/inforadici/informead.pdf" TargetMode="External"/><Relationship Id="rId906" Type="http://schemas.openxmlformats.org/officeDocument/2006/relationships/hyperlink" Target="http://www.sm1.cdmx.gob.mx/storage/app/media/abas2015/inforadici/informead.pdf" TargetMode="External"/><Relationship Id="rId948" Type="http://schemas.openxmlformats.org/officeDocument/2006/relationships/hyperlink" Target="http://www.sm1.cdmx.gob.mx/storage/app/media/abas2015/inforadici/informead.pdf" TargetMode="External"/><Relationship Id="rId1133" Type="http://schemas.openxmlformats.org/officeDocument/2006/relationships/printerSettings" Target="../printerSettings/printerSettings1.bin"/><Relationship Id="rId35" Type="http://schemas.openxmlformats.org/officeDocument/2006/relationships/hyperlink" Target="http://www.sm1.cdmx.gob.mx/storage/app/media/abas2015/actassubcomite/Acta10aordinaria16.pdf" TargetMode="External"/><Relationship Id="rId77" Type="http://schemas.openxmlformats.org/officeDocument/2006/relationships/hyperlink" Target="http://www.sm1.cdmx.gob.mx/storage/app/media/abas2015/actassubcomite/Acta10aordinaria16.pdf" TargetMode="External"/><Relationship Id="rId100" Type="http://schemas.openxmlformats.org/officeDocument/2006/relationships/hyperlink" Target="http://www.sm1.cdmx.gob.mx/storage/app/media/abas2015/actassubcomite/Acta10aordinaria16.pdf" TargetMode="External"/><Relationship Id="rId282" Type="http://schemas.openxmlformats.org/officeDocument/2006/relationships/hyperlink" Target="http://www.sm1.cdmx.gob.mx/storage/app/media/abas2015/contratos/037-15.pdf" TargetMode="External"/><Relationship Id="rId338" Type="http://schemas.openxmlformats.org/officeDocument/2006/relationships/hyperlink" Target="http://www.sm1.cdmx.gob.mx/storage/app/media/abas2015/contratos/113-15.pdf" TargetMode="External"/><Relationship Id="rId503" Type="http://schemas.openxmlformats.org/officeDocument/2006/relationships/hyperlink" Target="http://www.sm1.cdmx.gob.mx/storage/app/media/abas2015/inforadici/termianticipada.pdf" TargetMode="External"/><Relationship Id="rId545" Type="http://schemas.openxmlformats.org/officeDocument/2006/relationships/hyperlink" Target="http://www.sm1.cdmx.gob.mx/storage/app/media/abas2015/inforadici/noaplica.pdf" TargetMode="External"/><Relationship Id="rId587" Type="http://schemas.openxmlformats.org/officeDocument/2006/relationships/hyperlink" Target="http://www.sm1.cdmx.gob.mx/storage/app/media/abas2015/inforadici/noaplica.pdf" TargetMode="External"/><Relationship Id="rId710" Type="http://schemas.openxmlformats.org/officeDocument/2006/relationships/hyperlink" Target="http://www.sm1.cdmx.gob.mx/storage/app/media/abas2015/inforadici/noserealizopro.pdf" TargetMode="External"/><Relationship Id="rId752" Type="http://schemas.openxmlformats.org/officeDocument/2006/relationships/hyperlink" Target="http://www.sm1.cdmx.gob.mx/storage/app/media/abas2015/inforadici/noserealizopro.pdf" TargetMode="External"/><Relationship Id="rId808" Type="http://schemas.openxmlformats.org/officeDocument/2006/relationships/hyperlink" Target="http://www.sm1.cdmx.gob.mx/storage/app/media/abas2015/inforadici/noserealizopro.pdf" TargetMode="External"/><Relationship Id="rId8" Type="http://schemas.openxmlformats.org/officeDocument/2006/relationships/hyperlink" Target="http://www.sm1.cdmx.gob.mx/storage/app/media/abas2015/inforadici/montomaxdeactuacion2017.pdf" TargetMode="External"/><Relationship Id="rId142" Type="http://schemas.openxmlformats.org/officeDocument/2006/relationships/hyperlink" Target="http://www.sm1.cdmx.gob.mx/storage/app/media/abas2015/contratos/014-15.pdf" TargetMode="External"/><Relationship Id="rId184" Type="http://schemas.openxmlformats.org/officeDocument/2006/relationships/hyperlink" Target="http://www.sm1.cdmx.gob.mx/storage/app/media/abas2015/contratos/033-15.pdf" TargetMode="External"/><Relationship Id="rId391" Type="http://schemas.openxmlformats.org/officeDocument/2006/relationships/hyperlink" Target="http://www.sm1.cdmx.gob.mx/storage/app/media/abas2015/inforadici/termianticipada.pdf" TargetMode="External"/><Relationship Id="rId405" Type="http://schemas.openxmlformats.org/officeDocument/2006/relationships/hyperlink" Target="http://www.sm1.cdmx.gob.mx/storage/app/media/abas2015/inforadici/termianticipada.pdf" TargetMode="External"/><Relationship Id="rId447" Type="http://schemas.openxmlformats.org/officeDocument/2006/relationships/hyperlink" Target="http://www.sm1.cdmx.gob.mx/storage/app/media/abas2015/inforadici/termianticipada.pdf" TargetMode="External"/><Relationship Id="rId612" Type="http://schemas.openxmlformats.org/officeDocument/2006/relationships/hyperlink" Target="http://www.sm1.cdmx.gob.mx/storage/app/media/abas2015/inforadici/noserealizopro.pdf" TargetMode="External"/><Relationship Id="rId794" Type="http://schemas.openxmlformats.org/officeDocument/2006/relationships/hyperlink" Target="http://www.sm1.cdmx.gob.mx/storage/app/media/abas2015/inforadici/noserealizopro.pdf" TargetMode="External"/><Relationship Id="rId1035" Type="http://schemas.openxmlformats.org/officeDocument/2006/relationships/hyperlink" Target="http://www.sm1.cdmx.gob.mx/storage/app/media/abas2015/inforadici/informead.pdf" TargetMode="External"/><Relationship Id="rId1077" Type="http://schemas.openxmlformats.org/officeDocument/2006/relationships/hyperlink" Target="http://www.sm1.cdmx.gob.mx/storage/app/media/abas2015/inforadici/informead.pdf" TargetMode="External"/><Relationship Id="rId251" Type="http://schemas.openxmlformats.org/officeDocument/2006/relationships/hyperlink" Target="http://www.sm1.cdmx.gob.mx/storage/app/media/abas2015/contratos/072-15.pdf" TargetMode="External"/><Relationship Id="rId489" Type="http://schemas.openxmlformats.org/officeDocument/2006/relationships/hyperlink" Target="http://www.sm1.cdmx.gob.mx/storage/app/media/abas2015/inforadici/termianticipada.pdf" TargetMode="External"/><Relationship Id="rId654" Type="http://schemas.openxmlformats.org/officeDocument/2006/relationships/hyperlink" Target="http://www.sm1.cdmx.gob.mx/storage/app/media/abas2015/inforadici/noserealizopro.pdf" TargetMode="External"/><Relationship Id="rId696" Type="http://schemas.openxmlformats.org/officeDocument/2006/relationships/hyperlink" Target="http://www.sm1.cdmx.gob.mx/storage/app/media/abas2015/inforadici/noserealizopro.pdf" TargetMode="External"/><Relationship Id="rId861" Type="http://schemas.openxmlformats.org/officeDocument/2006/relationships/hyperlink" Target="http://www.sm1.cdmx.gob.mx/storage/app/media/abas2015/inforadici/informead.pdf" TargetMode="External"/><Relationship Id="rId917" Type="http://schemas.openxmlformats.org/officeDocument/2006/relationships/hyperlink" Target="http://www.sm1.cdmx.gob.mx/storage/app/media/abas2015/inforadici/informead.pdf" TargetMode="External"/><Relationship Id="rId959" Type="http://schemas.openxmlformats.org/officeDocument/2006/relationships/hyperlink" Target="http://www.sm1.cdmx.gob.mx/storage/app/media/abas2015/inforadici/informead.pdf" TargetMode="External"/><Relationship Id="rId1102" Type="http://schemas.openxmlformats.org/officeDocument/2006/relationships/hyperlink" Target="http://www.sm1.cdmx.gob.mx/storage/app/media/abas2015/inforadici/informead.pdf" TargetMode="External"/><Relationship Id="rId46" Type="http://schemas.openxmlformats.org/officeDocument/2006/relationships/hyperlink" Target="http://www.sm1.cdmx.gob.mx/storage/app/media/abas2015/actassubcomite/Acta10aordinaria16.pdf" TargetMode="External"/><Relationship Id="rId293" Type="http://schemas.openxmlformats.org/officeDocument/2006/relationships/hyperlink" Target="http://www.sm1.cdmx.gob.mx/storage/app/media/abas2015/contratos/088-15.pdf" TargetMode="External"/><Relationship Id="rId307" Type="http://schemas.openxmlformats.org/officeDocument/2006/relationships/hyperlink" Target="http://www.sm1.cdmx.gob.mx/storage/app/media/abas2015/contratos/037-15.pdf" TargetMode="External"/><Relationship Id="rId349" Type="http://schemas.openxmlformats.org/officeDocument/2006/relationships/hyperlink" Target="http://www.sm1.cdmx.gob.mx/storage/app/media/abas2015/contratos/037-15.pdf" TargetMode="External"/><Relationship Id="rId514" Type="http://schemas.openxmlformats.org/officeDocument/2006/relationships/hyperlink" Target="http://www.sm1.cdmx.gob.mx/storage/app/media/abas2015/inforadici/noserealizopro.pdf" TargetMode="External"/><Relationship Id="rId556" Type="http://schemas.openxmlformats.org/officeDocument/2006/relationships/hyperlink" Target="http://www.sm1.cdmx.gob.mx/storage/app/media/abas2015/inforadici/noserealizopro.pdf" TargetMode="External"/><Relationship Id="rId721" Type="http://schemas.openxmlformats.org/officeDocument/2006/relationships/hyperlink" Target="http://www.sm1.cdmx.gob.mx/storage/app/media/abas2015/inforadici/noaplica.pdf" TargetMode="External"/><Relationship Id="rId763" Type="http://schemas.openxmlformats.org/officeDocument/2006/relationships/hyperlink" Target="http://www.sm1.cdmx.gob.mx/storage/app/media/abas2015/inforadici/noaplica.pdf" TargetMode="External"/><Relationship Id="rId88" Type="http://schemas.openxmlformats.org/officeDocument/2006/relationships/hyperlink" Target="http://www.sm1.cdmx.gob.mx/storage/app/media/abas2015/actassubcomite/Acta10aordinaria16.pdf" TargetMode="External"/><Relationship Id="rId111" Type="http://schemas.openxmlformats.org/officeDocument/2006/relationships/hyperlink" Target="http://www.sm1.cdmx.gob.mx/storage/app/media/abas2015/actassubcomite/Acta10aordinaria16.pdf" TargetMode="External"/><Relationship Id="rId153" Type="http://schemas.openxmlformats.org/officeDocument/2006/relationships/hyperlink" Target="http://www.sm1.cdmx.gob.mx/storage/app/media/abas2015/contratos/10%20600%20002-15.pdf" TargetMode="External"/><Relationship Id="rId195" Type="http://schemas.openxmlformats.org/officeDocument/2006/relationships/hyperlink" Target="http://www.sm1.cdmx.gob.mx/storage/app/media/abas2015/contratos/10%20600%20049-15.pdf" TargetMode="External"/><Relationship Id="rId209" Type="http://schemas.openxmlformats.org/officeDocument/2006/relationships/hyperlink" Target="http://www.sm1.cdmx.gob.mx/storage/app/media/abas2015/contratos/037-15.pdf" TargetMode="External"/><Relationship Id="rId360" Type="http://schemas.openxmlformats.org/officeDocument/2006/relationships/hyperlink" Target="http://www.sm1.cdmx.gob.mx/storage/app/media/abas2015/inforadici/termianticipada.pdf" TargetMode="External"/><Relationship Id="rId416" Type="http://schemas.openxmlformats.org/officeDocument/2006/relationships/hyperlink" Target="http://www.sm1.cdmx.gob.mx/storage/app/media/abas2015/inforadici/termianticipada.pdf" TargetMode="External"/><Relationship Id="rId598" Type="http://schemas.openxmlformats.org/officeDocument/2006/relationships/hyperlink" Target="http://www.sm1.cdmx.gob.mx/storage/app/media/abas2015/inforadici/noserealizopro.pdf" TargetMode="External"/><Relationship Id="rId819" Type="http://schemas.openxmlformats.org/officeDocument/2006/relationships/hyperlink" Target="http://www.sm1.cdmx.gob.mx/storage/app/media/abas2015/inforadici/noaplica.pdf" TargetMode="External"/><Relationship Id="rId970" Type="http://schemas.openxmlformats.org/officeDocument/2006/relationships/hyperlink" Target="http://www.sm1.cdmx.gob.mx/storage/app/media/abas2015/inforadici/informead.pdf" TargetMode="External"/><Relationship Id="rId1004" Type="http://schemas.openxmlformats.org/officeDocument/2006/relationships/hyperlink" Target="http://www.sm1.cdmx.gob.mx/storage/app/media/abas2015/inforadici/informead.pdf" TargetMode="External"/><Relationship Id="rId1046" Type="http://schemas.openxmlformats.org/officeDocument/2006/relationships/hyperlink" Target="http://www.sm1.cdmx.gob.mx/storage/app/media/abas2015/inforadici/informead.pdf" TargetMode="External"/><Relationship Id="rId220" Type="http://schemas.openxmlformats.org/officeDocument/2006/relationships/hyperlink" Target="http://www.sm1.cdmx.gob.mx/storage/app/media/abas2015/contratos/054-15.pdf" TargetMode="External"/><Relationship Id="rId458" Type="http://schemas.openxmlformats.org/officeDocument/2006/relationships/hyperlink" Target="http://www.sm1.cdmx.gob.mx/storage/app/media/abas2015/inforadici/termianticipada.pdf" TargetMode="External"/><Relationship Id="rId623" Type="http://schemas.openxmlformats.org/officeDocument/2006/relationships/hyperlink" Target="http://www.sm1.cdmx.gob.mx/storage/app/media/abas2015/inforadici/noaplica.pdf" TargetMode="External"/><Relationship Id="rId665" Type="http://schemas.openxmlformats.org/officeDocument/2006/relationships/hyperlink" Target="http://www.sm1.cdmx.gob.mx/storage/app/media/abas2015/inforadici/noaplica.pdf" TargetMode="External"/><Relationship Id="rId830" Type="http://schemas.openxmlformats.org/officeDocument/2006/relationships/hyperlink" Target="http://www.sm1.cdmx.gob.mx/storage/app/media/abas2015/inforadici/informead.pdf" TargetMode="External"/><Relationship Id="rId872" Type="http://schemas.openxmlformats.org/officeDocument/2006/relationships/hyperlink" Target="http://www.sm1.cdmx.gob.mx/storage/app/media/abas2015/inforadici/informead.pdf" TargetMode="External"/><Relationship Id="rId928" Type="http://schemas.openxmlformats.org/officeDocument/2006/relationships/hyperlink" Target="http://www.sm1.cdmx.gob.mx/storage/app/media/abas2015/inforadici/informead.pdf" TargetMode="External"/><Relationship Id="rId1088" Type="http://schemas.openxmlformats.org/officeDocument/2006/relationships/hyperlink" Target="http://www.sm1.cdmx.gob.mx/storage/app/media/abas2015/inforadici/informead.pdf" TargetMode="External"/><Relationship Id="rId15" Type="http://schemas.openxmlformats.org/officeDocument/2006/relationships/hyperlink" Target="http://www.sm1.cdmx.gob.mx/storage/app/media/abas2015/inforadici/montomaxdeactuacion2017.pdf" TargetMode="External"/><Relationship Id="rId57" Type="http://schemas.openxmlformats.org/officeDocument/2006/relationships/hyperlink" Target="http://www.sm1.cdmx.gob.mx/storage/app/media/abas2015/actassubcomite/Acta10aordinaria16.pdf" TargetMode="External"/><Relationship Id="rId262" Type="http://schemas.openxmlformats.org/officeDocument/2006/relationships/hyperlink" Target="http://www.sm1.cdmx.gob.mx/storage/app/media/abas2015/contratos/10%20600%20054-15.pdf" TargetMode="External"/><Relationship Id="rId318" Type="http://schemas.openxmlformats.org/officeDocument/2006/relationships/hyperlink" Target="http://www.sm1.cdmx.gob.mx/storage/app/media/abas2015/contratos/037-15.pdf" TargetMode="External"/><Relationship Id="rId525" Type="http://schemas.openxmlformats.org/officeDocument/2006/relationships/hyperlink" Target="http://www.sm1.cdmx.gob.mx/storage/app/media/abas2015/inforadici/noaplica.pdf" TargetMode="External"/><Relationship Id="rId567" Type="http://schemas.openxmlformats.org/officeDocument/2006/relationships/hyperlink" Target="http://www.sm1.cdmx.gob.mx/storage/app/media/abas2015/inforadici/noaplica.pdf" TargetMode="External"/><Relationship Id="rId732" Type="http://schemas.openxmlformats.org/officeDocument/2006/relationships/hyperlink" Target="http://www.sm1.cdmx.gob.mx/storage/app/media/abas2015/inforadici/noserealizopro.pdf" TargetMode="External"/><Relationship Id="rId1113" Type="http://schemas.openxmlformats.org/officeDocument/2006/relationships/hyperlink" Target="http://www.sm1.cdmx.gob.mx/storage/app/media/abas2015/inforadici/informead.pdf" TargetMode="External"/><Relationship Id="rId99" Type="http://schemas.openxmlformats.org/officeDocument/2006/relationships/hyperlink" Target="http://www.sm1.cdmx.gob.mx/storage/app/media/abas2015/actassubcomite/Acta10aordinaria16.pdf" TargetMode="External"/><Relationship Id="rId122" Type="http://schemas.openxmlformats.org/officeDocument/2006/relationships/hyperlink" Target="http://www.sm1.cdmx.gob.mx/storage/app/media/abas2015/actassubcomite/Acta10aordinaria16.pdf" TargetMode="External"/><Relationship Id="rId164" Type="http://schemas.openxmlformats.org/officeDocument/2006/relationships/hyperlink" Target="http://www.sm1.cdmx.gob.mx/storage/app/media/abas2015/contratos/022-15.pdf" TargetMode="External"/><Relationship Id="rId371" Type="http://schemas.openxmlformats.org/officeDocument/2006/relationships/hyperlink" Target="http://www.sm1.cdmx.gob.mx/storage/app/media/abas2015/inforadici/termianticipada.pdf" TargetMode="External"/><Relationship Id="rId774" Type="http://schemas.openxmlformats.org/officeDocument/2006/relationships/hyperlink" Target="http://www.sm1.cdmx.gob.mx/storage/app/media/abas2015/inforadici/noserealizopro.pdf" TargetMode="External"/><Relationship Id="rId981" Type="http://schemas.openxmlformats.org/officeDocument/2006/relationships/hyperlink" Target="http://www.sm1.cdmx.gob.mx/storage/app/media/abas2015/inforadici/informead.pdf" TargetMode="External"/><Relationship Id="rId1015" Type="http://schemas.openxmlformats.org/officeDocument/2006/relationships/hyperlink" Target="http://www.sm1.cdmx.gob.mx/storage/app/media/abas2015/inforadici/informead.pdf" TargetMode="External"/><Relationship Id="rId1057" Type="http://schemas.openxmlformats.org/officeDocument/2006/relationships/hyperlink" Target="http://www.sm1.cdmx.gob.mx/storage/app/media/abas2015/inforadici/informead.pdf" TargetMode="External"/><Relationship Id="rId427" Type="http://schemas.openxmlformats.org/officeDocument/2006/relationships/hyperlink" Target="http://www.sm1.cdmx.gob.mx/storage/app/media/abas2015/inforadici/termianticipada.pdf" TargetMode="External"/><Relationship Id="rId469" Type="http://schemas.openxmlformats.org/officeDocument/2006/relationships/hyperlink" Target="http://www.sm1.cdmx.gob.mx/storage/app/media/abas2015/inforadici/termianticipada.pdf" TargetMode="External"/><Relationship Id="rId634" Type="http://schemas.openxmlformats.org/officeDocument/2006/relationships/hyperlink" Target="http://www.sm1.cdmx.gob.mx/storage/app/media/abas2015/inforadici/noserealizopro.pdf" TargetMode="External"/><Relationship Id="rId676" Type="http://schemas.openxmlformats.org/officeDocument/2006/relationships/hyperlink" Target="http://www.sm1.cdmx.gob.mx/storage/app/media/abas2015/inforadici/noserealizopro.pdf" TargetMode="External"/><Relationship Id="rId841" Type="http://schemas.openxmlformats.org/officeDocument/2006/relationships/hyperlink" Target="http://www.sm1.cdmx.gob.mx/storage/app/media/abas2015/inforadici/informead.pdf" TargetMode="External"/><Relationship Id="rId883" Type="http://schemas.openxmlformats.org/officeDocument/2006/relationships/hyperlink" Target="http://www.sm1.cdmx.gob.mx/storage/app/media/abas2015/inforadici/informead.pdf" TargetMode="External"/><Relationship Id="rId1099" Type="http://schemas.openxmlformats.org/officeDocument/2006/relationships/hyperlink" Target="http://www.sm1.cdmx.gob.mx/storage/app/media/abas2015/inforadici/informead.pdf" TargetMode="External"/><Relationship Id="rId26" Type="http://schemas.openxmlformats.org/officeDocument/2006/relationships/hyperlink" Target="http://www.sm1.cdmx.gob.mx/storage/app/media/abas2015/actassubcomite/Acta10aordinaria16.pdf" TargetMode="External"/><Relationship Id="rId231" Type="http://schemas.openxmlformats.org/officeDocument/2006/relationships/hyperlink" Target="http://www.sm1.cdmx.gob.mx/storage/app/media/abas2015/contratos/037-15.pdf" TargetMode="External"/><Relationship Id="rId273" Type="http://schemas.openxmlformats.org/officeDocument/2006/relationships/hyperlink" Target="http://www.sm1.cdmx.gob.mx/storage/app/media/abas2015/contratos/071-15.pdf" TargetMode="External"/><Relationship Id="rId329" Type="http://schemas.openxmlformats.org/officeDocument/2006/relationships/hyperlink" Target="http://www.sm1.cdmx.gob.mx/storage/app/media/abas2015/contratos/037-15.pdf" TargetMode="External"/><Relationship Id="rId480" Type="http://schemas.openxmlformats.org/officeDocument/2006/relationships/hyperlink" Target="http://www.sm1.cdmx.gob.mx/storage/app/media/abas2015/inforadici/termianticipada.pdf" TargetMode="External"/><Relationship Id="rId536" Type="http://schemas.openxmlformats.org/officeDocument/2006/relationships/hyperlink" Target="http://www.sm1.cdmx.gob.mx/storage/app/media/abas2015/inforadici/noserealizopro.pdf" TargetMode="External"/><Relationship Id="rId701" Type="http://schemas.openxmlformats.org/officeDocument/2006/relationships/hyperlink" Target="http://www.sm1.cdmx.gob.mx/storage/app/media/abas2015/inforadici/noaplica.pdf" TargetMode="External"/><Relationship Id="rId939" Type="http://schemas.openxmlformats.org/officeDocument/2006/relationships/hyperlink" Target="http://www.sm1.cdmx.gob.mx/storage/app/media/abas2015/inforadici/informead.pdf" TargetMode="External"/><Relationship Id="rId1124" Type="http://schemas.openxmlformats.org/officeDocument/2006/relationships/hyperlink" Target="http://www.sm1.cdmx.gob.mx/storage/app/media/abas2015/inforadici/informead.pdf" TargetMode="External"/><Relationship Id="rId68" Type="http://schemas.openxmlformats.org/officeDocument/2006/relationships/hyperlink" Target="http://www.sm1.cdmx.gob.mx/storage/app/media/abas2015/actassubcomite/Acta10aordinaria16.pdf" TargetMode="External"/><Relationship Id="rId133" Type="http://schemas.openxmlformats.org/officeDocument/2006/relationships/hyperlink" Target="http://www.sm1.cdmx.gob.mx/storage/app/media/abas2015/inforadici/montomaxdeactuacion2017.pdf" TargetMode="External"/><Relationship Id="rId175" Type="http://schemas.openxmlformats.org/officeDocument/2006/relationships/hyperlink" Target="http://www.sm1.cdmx.gob.mx/storage/app/media/abas2015/contratos/10%20600%20022-15.pdf" TargetMode="External"/><Relationship Id="rId340" Type="http://schemas.openxmlformats.org/officeDocument/2006/relationships/hyperlink" Target="http://www.sm1.cdmx.gob.mx/storage/app/media/abas2015/contratos/CM015-15.pdf" TargetMode="External"/><Relationship Id="rId578" Type="http://schemas.openxmlformats.org/officeDocument/2006/relationships/hyperlink" Target="http://www.sm1.cdmx.gob.mx/storage/app/media/abas2015/inforadici/noserealizopro.pdf" TargetMode="External"/><Relationship Id="rId743" Type="http://schemas.openxmlformats.org/officeDocument/2006/relationships/hyperlink" Target="http://www.sm1.cdmx.gob.mx/storage/app/media/abas2015/inforadici/noaplica.pdf" TargetMode="External"/><Relationship Id="rId785" Type="http://schemas.openxmlformats.org/officeDocument/2006/relationships/hyperlink" Target="http://www.sm1.cdmx.gob.mx/storage/app/media/abas2015/inforadici/noaplica.pdf" TargetMode="External"/><Relationship Id="rId950" Type="http://schemas.openxmlformats.org/officeDocument/2006/relationships/hyperlink" Target="http://www.sm1.cdmx.gob.mx/storage/app/media/abas2015/inforadici/informead.pdf" TargetMode="External"/><Relationship Id="rId992" Type="http://schemas.openxmlformats.org/officeDocument/2006/relationships/hyperlink" Target="http://www.sm1.cdmx.gob.mx/storage/app/media/abas2015/inforadici/informead.pdf" TargetMode="External"/><Relationship Id="rId1026" Type="http://schemas.openxmlformats.org/officeDocument/2006/relationships/hyperlink" Target="http://www.sm1.cdmx.gob.mx/storage/app/media/abas2015/inforadici/informead.pdf" TargetMode="External"/><Relationship Id="rId200" Type="http://schemas.openxmlformats.org/officeDocument/2006/relationships/hyperlink" Target="http://www.sm1.cdmx.gob.mx/storage/app/media/abas2015/contratos/046-15.pdf" TargetMode="External"/><Relationship Id="rId382" Type="http://schemas.openxmlformats.org/officeDocument/2006/relationships/hyperlink" Target="http://www.sm1.cdmx.gob.mx/storage/app/media/abas2015/inforadici/termianticipada.pdf" TargetMode="External"/><Relationship Id="rId438" Type="http://schemas.openxmlformats.org/officeDocument/2006/relationships/hyperlink" Target="http://www.sm1.cdmx.gob.mx/storage/app/media/abas2015/inforadici/termianticipada.pdf" TargetMode="External"/><Relationship Id="rId603" Type="http://schemas.openxmlformats.org/officeDocument/2006/relationships/hyperlink" Target="http://www.sm1.cdmx.gob.mx/storage/app/media/abas2015/inforadici/noaplica.pdf" TargetMode="External"/><Relationship Id="rId645" Type="http://schemas.openxmlformats.org/officeDocument/2006/relationships/hyperlink" Target="http://www.sm1.cdmx.gob.mx/storage/app/media/abas2015/inforadici/noaplica.pdf" TargetMode="External"/><Relationship Id="rId687" Type="http://schemas.openxmlformats.org/officeDocument/2006/relationships/hyperlink" Target="http://www.sm1.cdmx.gob.mx/storage/app/media/abas2015/inforadici/noaplica.pdf" TargetMode="External"/><Relationship Id="rId810" Type="http://schemas.openxmlformats.org/officeDocument/2006/relationships/hyperlink" Target="http://www.sm1.cdmx.gob.mx/storage/app/media/abas2015/inforadici/noserealizopro.pdf" TargetMode="External"/><Relationship Id="rId852" Type="http://schemas.openxmlformats.org/officeDocument/2006/relationships/hyperlink" Target="http://www.sm1.cdmx.gob.mx/storage/app/media/abas2015/inforadici/informead.pdf" TargetMode="External"/><Relationship Id="rId908" Type="http://schemas.openxmlformats.org/officeDocument/2006/relationships/hyperlink" Target="http://www.sm1.cdmx.gob.mx/storage/app/media/abas2015/inforadici/informead.pdf" TargetMode="External"/><Relationship Id="rId1068" Type="http://schemas.openxmlformats.org/officeDocument/2006/relationships/hyperlink" Target="http://www.sm1.cdmx.gob.mx/storage/app/media/abas2015/inforadici/informead.pdf" TargetMode="External"/><Relationship Id="rId242" Type="http://schemas.openxmlformats.org/officeDocument/2006/relationships/hyperlink" Target="http://www.sm1.cdmx.gob.mx/storage/app/media/abas2015/contratos/10%20600%20054-15.pdf" TargetMode="External"/><Relationship Id="rId284" Type="http://schemas.openxmlformats.org/officeDocument/2006/relationships/hyperlink" Target="http://www.sm1.cdmx.gob.mx/storage/app/media/abas2015/contratos/037-15.pdf" TargetMode="External"/><Relationship Id="rId491" Type="http://schemas.openxmlformats.org/officeDocument/2006/relationships/hyperlink" Target="http://www.sm1.cdmx.gob.mx/storage/app/media/abas2015/inforadici/termianticipada.pdf" TargetMode="External"/><Relationship Id="rId505" Type="http://schemas.openxmlformats.org/officeDocument/2006/relationships/hyperlink" Target="http://www.sm1.cdmx.gob.mx/storage/app/media/abas2015/inforadici/termianticipada.pdf" TargetMode="External"/><Relationship Id="rId712" Type="http://schemas.openxmlformats.org/officeDocument/2006/relationships/hyperlink" Target="http://www.sm1.cdmx.gob.mx/storage/app/media/abas2015/inforadici/noserealizopro.pdf" TargetMode="External"/><Relationship Id="rId894" Type="http://schemas.openxmlformats.org/officeDocument/2006/relationships/hyperlink" Target="http://www.sm1.cdmx.gob.mx/storage/app/media/abas2015/inforadici/informead.pdf" TargetMode="External"/><Relationship Id="rId37" Type="http://schemas.openxmlformats.org/officeDocument/2006/relationships/hyperlink" Target="http://www.sm1.cdmx.gob.mx/storage/app/media/abas2015/actassubcomite/Acta10aordinaria16.pdf" TargetMode="External"/><Relationship Id="rId79" Type="http://schemas.openxmlformats.org/officeDocument/2006/relationships/hyperlink" Target="http://www.sm1.cdmx.gob.mx/storage/app/media/abas2015/actassubcomite/Acta10aordinaria16.pdf" TargetMode="External"/><Relationship Id="rId102" Type="http://schemas.openxmlformats.org/officeDocument/2006/relationships/hyperlink" Target="http://www.sm1.cdmx.gob.mx/storage/app/media/abas2015/actassubcomite/Acta10aordinaria16.pdf" TargetMode="External"/><Relationship Id="rId144" Type="http://schemas.openxmlformats.org/officeDocument/2006/relationships/hyperlink" Target="http://www.sm1.cdmx.gob.mx/storage/app/media/abas2015/contratos/011-15.pdf" TargetMode="External"/><Relationship Id="rId547" Type="http://schemas.openxmlformats.org/officeDocument/2006/relationships/hyperlink" Target="http://www.sm1.cdmx.gob.mx/storage/app/media/abas2015/inforadici/noaplica.pdf" TargetMode="External"/><Relationship Id="rId589" Type="http://schemas.openxmlformats.org/officeDocument/2006/relationships/hyperlink" Target="http://www.sm1.cdmx.gob.mx/storage/app/media/abas2015/inforadici/noaplica.pdf" TargetMode="External"/><Relationship Id="rId754" Type="http://schemas.openxmlformats.org/officeDocument/2006/relationships/hyperlink" Target="http://www.sm1.cdmx.gob.mx/storage/app/media/abas2015/inforadici/noserealizopro.pdf" TargetMode="External"/><Relationship Id="rId796" Type="http://schemas.openxmlformats.org/officeDocument/2006/relationships/hyperlink" Target="http://www.sm1.cdmx.gob.mx/storage/app/media/abas2015/inforadici/noserealizopro.pdf" TargetMode="External"/><Relationship Id="rId961" Type="http://schemas.openxmlformats.org/officeDocument/2006/relationships/hyperlink" Target="http://www.sm1.cdmx.gob.mx/storage/app/media/abas2015/inforadici/informead.pdf" TargetMode="External"/><Relationship Id="rId90" Type="http://schemas.openxmlformats.org/officeDocument/2006/relationships/hyperlink" Target="http://www.sm1.cdmx.gob.mx/storage/app/media/abas2015/actassubcomite/Acta10aordinaria16.pdf" TargetMode="External"/><Relationship Id="rId186" Type="http://schemas.openxmlformats.org/officeDocument/2006/relationships/hyperlink" Target="http://www.sm1.cdmx.gob.mx/storage/app/media/abas2015/contratos/035-15.pdf" TargetMode="External"/><Relationship Id="rId351" Type="http://schemas.openxmlformats.org/officeDocument/2006/relationships/hyperlink" Target="http://www.sm1.cdmx.gob.mx/storage/app/media/abas2015/contratos/037-15.pdf" TargetMode="External"/><Relationship Id="rId393" Type="http://schemas.openxmlformats.org/officeDocument/2006/relationships/hyperlink" Target="http://www.sm1.cdmx.gob.mx/storage/app/media/abas2015/inforadici/termianticipada.pdf" TargetMode="External"/><Relationship Id="rId407" Type="http://schemas.openxmlformats.org/officeDocument/2006/relationships/hyperlink" Target="http://www.sm1.cdmx.gob.mx/storage/app/media/abas2015/inforadici/termianticipada.pdf" TargetMode="External"/><Relationship Id="rId449" Type="http://schemas.openxmlformats.org/officeDocument/2006/relationships/hyperlink" Target="http://www.sm1.cdmx.gob.mx/storage/app/media/abas2015/inforadici/termianticipada.pdf" TargetMode="External"/><Relationship Id="rId614" Type="http://schemas.openxmlformats.org/officeDocument/2006/relationships/hyperlink" Target="http://www.sm1.cdmx.gob.mx/storage/app/media/abas2015/inforadici/noserealizopro.pdf" TargetMode="External"/><Relationship Id="rId656" Type="http://schemas.openxmlformats.org/officeDocument/2006/relationships/hyperlink" Target="http://www.sm1.cdmx.gob.mx/storage/app/media/abas2015/inforadici/noserealizopro.pdf" TargetMode="External"/><Relationship Id="rId821" Type="http://schemas.openxmlformats.org/officeDocument/2006/relationships/hyperlink" Target="http://www.sm1.cdmx.gob.mx/storage/app/media/abas2015/inforadici/noaplica.pdf" TargetMode="External"/><Relationship Id="rId863" Type="http://schemas.openxmlformats.org/officeDocument/2006/relationships/hyperlink" Target="http://www.sm1.cdmx.gob.mx/storage/app/media/abas2015/inforadici/informead.pdf" TargetMode="External"/><Relationship Id="rId1037" Type="http://schemas.openxmlformats.org/officeDocument/2006/relationships/hyperlink" Target="http://www.sm1.cdmx.gob.mx/storage/app/media/abas2015/inforadici/informead.pdf" TargetMode="External"/><Relationship Id="rId1079" Type="http://schemas.openxmlformats.org/officeDocument/2006/relationships/hyperlink" Target="http://www.sm1.cdmx.gob.mx/storage/app/media/abas2015/inforadici/informead.pdf" TargetMode="External"/><Relationship Id="rId211" Type="http://schemas.openxmlformats.org/officeDocument/2006/relationships/hyperlink" Target="http://www.sm1.cdmx.gob.mx/storage/app/media/abas2015/contratos/037-15.pdf" TargetMode="External"/><Relationship Id="rId253" Type="http://schemas.openxmlformats.org/officeDocument/2006/relationships/hyperlink" Target="http://www.sm1.cdmx.gob.mx/storage/app/media/abas2015/contratos/073-15.pdf" TargetMode="External"/><Relationship Id="rId295" Type="http://schemas.openxmlformats.org/officeDocument/2006/relationships/hyperlink" Target="http://www.sm1.cdmx.gob.mx/storage/app/media/abas2015/contratos/037-15.pdf" TargetMode="External"/><Relationship Id="rId309" Type="http://schemas.openxmlformats.org/officeDocument/2006/relationships/hyperlink" Target="http://www.sm1.cdmx.gob.mx/storage/app/media/abas2015/contratos/037-15.pdf" TargetMode="External"/><Relationship Id="rId460" Type="http://schemas.openxmlformats.org/officeDocument/2006/relationships/hyperlink" Target="http://www.sm1.cdmx.gob.mx/storage/app/media/abas2015/inforadici/termianticipada.pdf" TargetMode="External"/><Relationship Id="rId516" Type="http://schemas.openxmlformats.org/officeDocument/2006/relationships/hyperlink" Target="http://www.sm1.cdmx.gob.mx/storage/app/media/abas2015/inforadici/noserealizopro.pdf" TargetMode="External"/><Relationship Id="rId698" Type="http://schemas.openxmlformats.org/officeDocument/2006/relationships/hyperlink" Target="http://www.sm1.cdmx.gob.mx/storage/app/media/abas2015/inforadici/noserealizopro.pdf" TargetMode="External"/><Relationship Id="rId919" Type="http://schemas.openxmlformats.org/officeDocument/2006/relationships/hyperlink" Target="http://www.sm1.cdmx.gob.mx/storage/app/media/abas2015/inforadici/informead.pdf" TargetMode="External"/><Relationship Id="rId1090" Type="http://schemas.openxmlformats.org/officeDocument/2006/relationships/hyperlink" Target="http://www.sm1.cdmx.gob.mx/storage/app/media/abas2015/inforadici/informead.pdf" TargetMode="External"/><Relationship Id="rId1104" Type="http://schemas.openxmlformats.org/officeDocument/2006/relationships/hyperlink" Target="http://www.sm1.cdmx.gob.mx/storage/app/media/abas2015/inforadici/informead.pdf" TargetMode="External"/><Relationship Id="rId48" Type="http://schemas.openxmlformats.org/officeDocument/2006/relationships/hyperlink" Target="http://www.sm1.cdmx.gob.mx/storage/app/media/abas2015/actassubcomite/Acta10aordinaria16.pdf" TargetMode="External"/><Relationship Id="rId113" Type="http://schemas.openxmlformats.org/officeDocument/2006/relationships/hyperlink" Target="http://www.sm1.cdmx.gob.mx/storage/app/media/abas2015/actassubcomite/Acta10aordinaria16.pdf" TargetMode="External"/><Relationship Id="rId320" Type="http://schemas.openxmlformats.org/officeDocument/2006/relationships/hyperlink" Target="http://www.sm1.cdmx.gob.mx/storage/app/media/abas2015/contratos/103-15.pdf" TargetMode="External"/><Relationship Id="rId558" Type="http://schemas.openxmlformats.org/officeDocument/2006/relationships/hyperlink" Target="http://www.sm1.cdmx.gob.mx/storage/app/media/abas2015/inforadici/noserealizopro.pdf" TargetMode="External"/><Relationship Id="rId723" Type="http://schemas.openxmlformats.org/officeDocument/2006/relationships/hyperlink" Target="http://www.sm1.cdmx.gob.mx/storage/app/media/abas2015/inforadici/noaplica.pdf" TargetMode="External"/><Relationship Id="rId765" Type="http://schemas.openxmlformats.org/officeDocument/2006/relationships/hyperlink" Target="http://www.sm1.cdmx.gob.mx/storage/app/media/abas2015/inforadici/noaplica.pdf" TargetMode="External"/><Relationship Id="rId930" Type="http://schemas.openxmlformats.org/officeDocument/2006/relationships/hyperlink" Target="http://www.sm1.cdmx.gob.mx/storage/app/media/abas2015/inforadici/informead.pdf" TargetMode="External"/><Relationship Id="rId972" Type="http://schemas.openxmlformats.org/officeDocument/2006/relationships/hyperlink" Target="http://www.sm1.cdmx.gob.mx/storage/app/media/abas2015/inforadici/informead.pdf" TargetMode="External"/><Relationship Id="rId1006" Type="http://schemas.openxmlformats.org/officeDocument/2006/relationships/hyperlink" Target="http://www.sm1.cdmx.gob.mx/storage/app/media/abas2015/inforadici/informead.pdf" TargetMode="External"/><Relationship Id="rId155" Type="http://schemas.openxmlformats.org/officeDocument/2006/relationships/hyperlink" Target="http://www.sm1.cdmx.gob.mx/storage/app/media/abas2015/contratos/10%20600%20004-15.pdf" TargetMode="External"/><Relationship Id="rId197" Type="http://schemas.openxmlformats.org/officeDocument/2006/relationships/hyperlink" Target="http://www.sm1.cdmx.gob.mx/storage/app/media/abas2015/contratos/CM007-15.pdf" TargetMode="External"/><Relationship Id="rId362" Type="http://schemas.openxmlformats.org/officeDocument/2006/relationships/hyperlink" Target="http://www.sm1.cdmx.gob.mx/storage/app/media/abas2015/inforadici/termianticipada.pdf" TargetMode="External"/><Relationship Id="rId418" Type="http://schemas.openxmlformats.org/officeDocument/2006/relationships/hyperlink" Target="http://www.sm1.cdmx.gob.mx/storage/app/media/abas2015/inforadici/termianticipada.pdf" TargetMode="External"/><Relationship Id="rId625" Type="http://schemas.openxmlformats.org/officeDocument/2006/relationships/hyperlink" Target="http://www.sm1.cdmx.gob.mx/storage/app/media/abas2015/inforadici/noaplica.pdf" TargetMode="External"/><Relationship Id="rId832" Type="http://schemas.openxmlformats.org/officeDocument/2006/relationships/hyperlink" Target="http://www.sm1.cdmx.gob.mx/storage/app/media/abas2015/inforadici/informead.pdf" TargetMode="External"/><Relationship Id="rId1048" Type="http://schemas.openxmlformats.org/officeDocument/2006/relationships/hyperlink" Target="http://www.sm1.cdmx.gob.mx/storage/app/media/abas2015/inforadici/informead.pdf" TargetMode="External"/><Relationship Id="rId222" Type="http://schemas.openxmlformats.org/officeDocument/2006/relationships/hyperlink" Target="http://www.sm1.cdmx.gob.mx/storage/app/media/abas2015/contratos/056-15.pdf" TargetMode="External"/><Relationship Id="rId264" Type="http://schemas.openxmlformats.org/officeDocument/2006/relationships/hyperlink" Target="http://www.sm1.cdmx.gob.mx/storage/app/media/abas2015/contratos/10%20600%20054-15.pdf" TargetMode="External"/><Relationship Id="rId471" Type="http://schemas.openxmlformats.org/officeDocument/2006/relationships/hyperlink" Target="http://www.sm1.cdmx.gob.mx/storage/app/media/abas2015/inforadici/termianticipada.pdf" TargetMode="External"/><Relationship Id="rId667" Type="http://schemas.openxmlformats.org/officeDocument/2006/relationships/hyperlink" Target="http://www.sm1.cdmx.gob.mx/storage/app/media/abas2015/inforadici/noaplica.pdf" TargetMode="External"/><Relationship Id="rId874" Type="http://schemas.openxmlformats.org/officeDocument/2006/relationships/hyperlink" Target="http://www.sm1.cdmx.gob.mx/storage/app/media/abas2015/inforadici/informead.pdf" TargetMode="External"/><Relationship Id="rId1115" Type="http://schemas.openxmlformats.org/officeDocument/2006/relationships/hyperlink" Target="http://www.sm1.cdmx.gob.mx/storage/app/media/abas2015/inforadici/informead.pdf" TargetMode="External"/><Relationship Id="rId17" Type="http://schemas.openxmlformats.org/officeDocument/2006/relationships/hyperlink" Target="http://www.sm1.cdmx.gob.mx/storage/app/media/abas2015/inforadici/montomaxdeactuacion2017.pdf" TargetMode="External"/><Relationship Id="rId59" Type="http://schemas.openxmlformats.org/officeDocument/2006/relationships/hyperlink" Target="http://www.sm1.cdmx.gob.mx/storage/app/media/abas2015/actassubcomite/Acta10aordinaria16.pdf" TargetMode="External"/><Relationship Id="rId124" Type="http://schemas.openxmlformats.org/officeDocument/2006/relationships/hyperlink" Target="http://www.sm1.cdmx.gob.mx/storage/app/media/abas2015/actassubcomite/Acta10aordinaria16.pdf" TargetMode="External"/><Relationship Id="rId527" Type="http://schemas.openxmlformats.org/officeDocument/2006/relationships/hyperlink" Target="http://www.sm1.cdmx.gob.mx/storage/app/media/abas2015/inforadici/noaplica.pdf" TargetMode="External"/><Relationship Id="rId569" Type="http://schemas.openxmlformats.org/officeDocument/2006/relationships/hyperlink" Target="http://www.sm1.cdmx.gob.mx/storage/app/media/abas2015/inforadici/noaplica.pdf" TargetMode="External"/><Relationship Id="rId734" Type="http://schemas.openxmlformats.org/officeDocument/2006/relationships/hyperlink" Target="http://www.sm1.cdmx.gob.mx/storage/app/media/abas2015/inforadici/noserealizopro.pdf" TargetMode="External"/><Relationship Id="rId776" Type="http://schemas.openxmlformats.org/officeDocument/2006/relationships/hyperlink" Target="http://www.sm1.cdmx.gob.mx/storage/app/media/abas2015/inforadici/noserealizopro.pdf" TargetMode="External"/><Relationship Id="rId941" Type="http://schemas.openxmlformats.org/officeDocument/2006/relationships/hyperlink" Target="http://www.sm1.cdmx.gob.mx/storage/app/media/abas2015/inforadici/informead.pdf" TargetMode="External"/><Relationship Id="rId983" Type="http://schemas.openxmlformats.org/officeDocument/2006/relationships/hyperlink" Target="http://www.sm1.cdmx.gob.mx/storage/app/media/abas2015/inforadici/informead.pdf" TargetMode="External"/><Relationship Id="rId70" Type="http://schemas.openxmlformats.org/officeDocument/2006/relationships/hyperlink" Target="http://www.sm1.cdmx.gob.mx/storage/app/media/abas2015/actassubcomite/Acta10aordinaria16.pdf" TargetMode="External"/><Relationship Id="rId166" Type="http://schemas.openxmlformats.org/officeDocument/2006/relationships/hyperlink" Target="http://www.sm1.cdmx.gob.mx/storage/app/media/abas2015/contratos/026-15.pdf" TargetMode="External"/><Relationship Id="rId331" Type="http://schemas.openxmlformats.org/officeDocument/2006/relationships/hyperlink" Target="http://www.sm1.cdmx.gob.mx/storage/app/media/abas2015/contratos/037-15.pdf" TargetMode="External"/><Relationship Id="rId373" Type="http://schemas.openxmlformats.org/officeDocument/2006/relationships/hyperlink" Target="http://www.sm1.cdmx.gob.mx/storage/app/media/abas2015/inforadici/termianticipada.pdf" TargetMode="External"/><Relationship Id="rId429" Type="http://schemas.openxmlformats.org/officeDocument/2006/relationships/hyperlink" Target="http://www.sm1.cdmx.gob.mx/storage/app/media/abas2015/inforadici/termianticipada.pdf" TargetMode="External"/><Relationship Id="rId580" Type="http://schemas.openxmlformats.org/officeDocument/2006/relationships/hyperlink" Target="http://www.sm1.cdmx.gob.mx/storage/app/media/abas2015/inforadici/noserealizopro.pdf" TargetMode="External"/><Relationship Id="rId636" Type="http://schemas.openxmlformats.org/officeDocument/2006/relationships/hyperlink" Target="http://www.sm1.cdmx.gob.mx/storage/app/media/abas2015/inforadici/noserealizopro.pdf" TargetMode="External"/><Relationship Id="rId801" Type="http://schemas.openxmlformats.org/officeDocument/2006/relationships/hyperlink" Target="http://www.sm1.cdmx.gob.mx/storage/app/media/abas2015/inforadici/noaplica.pdf" TargetMode="External"/><Relationship Id="rId1017" Type="http://schemas.openxmlformats.org/officeDocument/2006/relationships/hyperlink" Target="http://www.sm1.cdmx.gob.mx/storage/app/media/abas2015/inforadici/informead.pdf" TargetMode="External"/><Relationship Id="rId1059" Type="http://schemas.openxmlformats.org/officeDocument/2006/relationships/hyperlink" Target="http://www.sm1.cdmx.gob.mx/storage/app/media/abas2015/inforadici/informead.pdf" TargetMode="External"/><Relationship Id="rId1" Type="http://schemas.openxmlformats.org/officeDocument/2006/relationships/hyperlink" Target="http://www.sm1.cdmx.gob.mx/storage/app/media/abas2015/inforadici/noserealizopro.pdf" TargetMode="External"/><Relationship Id="rId233" Type="http://schemas.openxmlformats.org/officeDocument/2006/relationships/hyperlink" Target="http://www.sm1.cdmx.gob.mx/storage/app/media/abas2015/contratos/037-15.pdf" TargetMode="External"/><Relationship Id="rId440" Type="http://schemas.openxmlformats.org/officeDocument/2006/relationships/hyperlink" Target="http://www.sm1.cdmx.gob.mx/storage/app/media/abas2015/inforadici/termianticipada.pdf" TargetMode="External"/><Relationship Id="rId678" Type="http://schemas.openxmlformats.org/officeDocument/2006/relationships/hyperlink" Target="http://www.sm1.cdmx.gob.mx/storage/app/media/abas2015/inforadici/noserealizopro.pdf" TargetMode="External"/><Relationship Id="rId843" Type="http://schemas.openxmlformats.org/officeDocument/2006/relationships/hyperlink" Target="http://www.sm1.cdmx.gob.mx/storage/app/media/abas2015/inforadici/informead.pdf" TargetMode="External"/><Relationship Id="rId885" Type="http://schemas.openxmlformats.org/officeDocument/2006/relationships/hyperlink" Target="http://www.sm1.cdmx.gob.mx/storage/app/media/abas2015/inforadici/informead.pdf" TargetMode="External"/><Relationship Id="rId1070" Type="http://schemas.openxmlformats.org/officeDocument/2006/relationships/hyperlink" Target="http://www.sm1.cdmx.gob.mx/storage/app/media/abas2015/inforadici/informead.pdf" TargetMode="External"/><Relationship Id="rId1126" Type="http://schemas.openxmlformats.org/officeDocument/2006/relationships/hyperlink" Target="http://www.sm1.cdmx.gob.mx/storage/app/media/abas2015/inforadici/informead.pdf" TargetMode="External"/><Relationship Id="rId28" Type="http://schemas.openxmlformats.org/officeDocument/2006/relationships/hyperlink" Target="http://www.sm1.cdmx.gob.mx/storage/app/media/abas2015/actassubcomite/Acta10aordinaria16.pdf" TargetMode="External"/><Relationship Id="rId275" Type="http://schemas.openxmlformats.org/officeDocument/2006/relationships/hyperlink" Target="http://www.sm1.cdmx.gob.mx/storage/app/media/abas2015/contratos/066-15.pdf" TargetMode="External"/><Relationship Id="rId300" Type="http://schemas.openxmlformats.org/officeDocument/2006/relationships/hyperlink" Target="http://www.sm1.cdmx.gob.mx/storage/app/media/abas2015/contratos/099-15.pdf" TargetMode="External"/><Relationship Id="rId482" Type="http://schemas.openxmlformats.org/officeDocument/2006/relationships/hyperlink" Target="http://www.sm1.cdmx.gob.mx/storage/app/media/abas2015/inforadici/termianticipada.pdf" TargetMode="External"/><Relationship Id="rId538" Type="http://schemas.openxmlformats.org/officeDocument/2006/relationships/hyperlink" Target="http://www.sm1.cdmx.gob.mx/storage/app/media/abas2015/inforadici/noserealizopro.pdf" TargetMode="External"/><Relationship Id="rId703" Type="http://schemas.openxmlformats.org/officeDocument/2006/relationships/hyperlink" Target="http://www.sm1.cdmx.gob.mx/storage/app/media/abas2015/inforadici/noaplica.pdf" TargetMode="External"/><Relationship Id="rId745" Type="http://schemas.openxmlformats.org/officeDocument/2006/relationships/hyperlink" Target="http://www.sm1.cdmx.gob.mx/storage/app/media/abas2015/inforadici/noaplica.pdf" TargetMode="External"/><Relationship Id="rId910" Type="http://schemas.openxmlformats.org/officeDocument/2006/relationships/hyperlink" Target="http://www.sm1.cdmx.gob.mx/storage/app/media/abas2015/inforadici/informead.pdf" TargetMode="External"/><Relationship Id="rId952" Type="http://schemas.openxmlformats.org/officeDocument/2006/relationships/hyperlink" Target="http://www.sm1.cdmx.gob.mx/storage/app/media/abas2015/inforadici/informead.pdf" TargetMode="External"/><Relationship Id="rId81" Type="http://schemas.openxmlformats.org/officeDocument/2006/relationships/hyperlink" Target="http://www.sm1.cdmx.gob.mx/storage/app/media/abas2015/actassubcomite/Acta10aordinaria16.pdf" TargetMode="External"/><Relationship Id="rId135" Type="http://schemas.openxmlformats.org/officeDocument/2006/relationships/hyperlink" Target="http://www.sm1.cdmx.gob.mx/storage/app/media/abas2015/inforadici/montomaxdeactuacion2017.pdf" TargetMode="External"/><Relationship Id="rId177" Type="http://schemas.openxmlformats.org/officeDocument/2006/relationships/hyperlink" Target="http://www.sm1.cdmx.gob.mx/storage/app/media/abas2015/contratos/10%20600%20023-15.pdf" TargetMode="External"/><Relationship Id="rId342" Type="http://schemas.openxmlformats.org/officeDocument/2006/relationships/hyperlink" Target="http://www.sm1.cdmx.gob.mx/storage/app/media/abas2015/contratos/109-15.pdf" TargetMode="External"/><Relationship Id="rId384" Type="http://schemas.openxmlformats.org/officeDocument/2006/relationships/hyperlink" Target="http://www.sm1.cdmx.gob.mx/storage/app/media/abas2015/inforadici/termianticipada.pdf" TargetMode="External"/><Relationship Id="rId591" Type="http://schemas.openxmlformats.org/officeDocument/2006/relationships/hyperlink" Target="http://www.sm1.cdmx.gob.mx/storage/app/media/abas2015/inforadici/noaplica.pdf" TargetMode="External"/><Relationship Id="rId605" Type="http://schemas.openxmlformats.org/officeDocument/2006/relationships/hyperlink" Target="http://www.sm1.cdmx.gob.mx/storage/app/media/abas2015/inforadici/noaplica.pdf" TargetMode="External"/><Relationship Id="rId787" Type="http://schemas.openxmlformats.org/officeDocument/2006/relationships/hyperlink" Target="http://www.sm1.cdmx.gob.mx/storage/app/media/abas2015/inforadici/noaplica.pdf" TargetMode="External"/><Relationship Id="rId812" Type="http://schemas.openxmlformats.org/officeDocument/2006/relationships/hyperlink" Target="http://www.sm1.cdmx.gob.mx/storage/app/media/abas2015/inforadici/noserealizopro.pdf" TargetMode="External"/><Relationship Id="rId994" Type="http://schemas.openxmlformats.org/officeDocument/2006/relationships/hyperlink" Target="http://www.sm1.cdmx.gob.mx/storage/app/media/abas2015/inforadici/informead.pdf" TargetMode="External"/><Relationship Id="rId1028" Type="http://schemas.openxmlformats.org/officeDocument/2006/relationships/hyperlink" Target="http://www.sm1.cdmx.gob.mx/storage/app/media/abas2015/inforadici/informead.pdf" TargetMode="External"/><Relationship Id="rId202" Type="http://schemas.openxmlformats.org/officeDocument/2006/relationships/hyperlink" Target="http://www.sm1.cdmx.gob.mx/storage/app/media/abas2015/contratos/048-15.pdf" TargetMode="External"/><Relationship Id="rId244" Type="http://schemas.openxmlformats.org/officeDocument/2006/relationships/hyperlink" Target="http://www.sm1.cdmx.gob.mx/storage/app/media/abas2015/contratos/037-15.pdf" TargetMode="External"/><Relationship Id="rId647" Type="http://schemas.openxmlformats.org/officeDocument/2006/relationships/hyperlink" Target="http://www.sm1.cdmx.gob.mx/storage/app/media/abas2015/inforadici/noaplica.pdf" TargetMode="External"/><Relationship Id="rId689" Type="http://schemas.openxmlformats.org/officeDocument/2006/relationships/hyperlink" Target="http://www.sm1.cdmx.gob.mx/storage/app/media/abas2015/inforadici/noaplica.pdf" TargetMode="External"/><Relationship Id="rId854" Type="http://schemas.openxmlformats.org/officeDocument/2006/relationships/hyperlink" Target="http://www.sm1.cdmx.gob.mx/storage/app/media/abas2015/inforadici/informead.pdf" TargetMode="External"/><Relationship Id="rId896" Type="http://schemas.openxmlformats.org/officeDocument/2006/relationships/hyperlink" Target="http://www.sm1.cdmx.gob.mx/storage/app/media/abas2015/inforadici/informead.pdf" TargetMode="External"/><Relationship Id="rId1081" Type="http://schemas.openxmlformats.org/officeDocument/2006/relationships/hyperlink" Target="http://www.sm1.cdmx.gob.mx/storage/app/media/abas2015/inforadici/informead.pdf" TargetMode="External"/><Relationship Id="rId39" Type="http://schemas.openxmlformats.org/officeDocument/2006/relationships/hyperlink" Target="http://www.sm1.cdmx.gob.mx/storage/app/media/abas2015/actassubcomite/Acta10aordinaria16.pdf" TargetMode="External"/><Relationship Id="rId286" Type="http://schemas.openxmlformats.org/officeDocument/2006/relationships/hyperlink" Target="http://www.sm1.cdmx.gob.mx/storage/app/media/abas2015/contratos/037-15.pdf" TargetMode="External"/><Relationship Id="rId451" Type="http://schemas.openxmlformats.org/officeDocument/2006/relationships/hyperlink" Target="http://www.sm1.cdmx.gob.mx/storage/app/media/abas2015/inforadici/termianticipada.pdf" TargetMode="External"/><Relationship Id="rId493" Type="http://schemas.openxmlformats.org/officeDocument/2006/relationships/hyperlink" Target="http://www.sm1.cdmx.gob.mx/storage/app/media/abas2015/inforadici/termianticipada.pdf" TargetMode="External"/><Relationship Id="rId507" Type="http://schemas.openxmlformats.org/officeDocument/2006/relationships/hyperlink" Target="http://www.sm1.cdmx.gob.mx/storage/app/media/abas2015/inforadici/termianticipada.pdf" TargetMode="External"/><Relationship Id="rId549" Type="http://schemas.openxmlformats.org/officeDocument/2006/relationships/hyperlink" Target="http://www.sm1.cdmx.gob.mx/storage/app/media/abas2015/inforadici/noaplica.pdf" TargetMode="External"/><Relationship Id="rId714" Type="http://schemas.openxmlformats.org/officeDocument/2006/relationships/hyperlink" Target="http://www.sm1.cdmx.gob.mx/storage/app/media/abas2015/inforadici/noserealizopro.pdf" TargetMode="External"/><Relationship Id="rId756" Type="http://schemas.openxmlformats.org/officeDocument/2006/relationships/hyperlink" Target="http://www.sm1.cdmx.gob.mx/storage/app/media/abas2015/inforadici/noserealizopro.pdf" TargetMode="External"/><Relationship Id="rId921" Type="http://schemas.openxmlformats.org/officeDocument/2006/relationships/hyperlink" Target="http://www.sm1.cdmx.gob.mx/storage/app/media/abas2015/inforadici/informead.pdf" TargetMode="External"/><Relationship Id="rId50" Type="http://schemas.openxmlformats.org/officeDocument/2006/relationships/hyperlink" Target="http://www.sm1.cdmx.gob.mx/storage/app/media/abas2015/actassubcomite/Acta10aordinaria16.pdf" TargetMode="External"/><Relationship Id="rId104" Type="http://schemas.openxmlformats.org/officeDocument/2006/relationships/hyperlink" Target="http://www.sm1.cdmx.gob.mx/storage/app/media/abas2015/actassubcomite/Acta10aordinaria16.pdf" TargetMode="External"/><Relationship Id="rId146" Type="http://schemas.openxmlformats.org/officeDocument/2006/relationships/hyperlink" Target="http://www.sm1.cdmx.gob.mx/storage/app/media/abas2015/contratos/013-15.pdf" TargetMode="External"/><Relationship Id="rId188" Type="http://schemas.openxmlformats.org/officeDocument/2006/relationships/hyperlink" Target="http://www.sm1.cdmx.gob.mx/storage/app/media/abas2015/contratos/10%20600%20040-15.pdf" TargetMode="External"/><Relationship Id="rId311" Type="http://schemas.openxmlformats.org/officeDocument/2006/relationships/hyperlink" Target="http://www.sm1.cdmx.gob.mx/storage/app/media/abas2015/contratos/037-15.pdf" TargetMode="External"/><Relationship Id="rId353" Type="http://schemas.openxmlformats.org/officeDocument/2006/relationships/hyperlink" Target="http://www.sm1.cdmx.gob.mx/storage/app/media/abas2015/contratos/037-15.pdf" TargetMode="External"/><Relationship Id="rId395" Type="http://schemas.openxmlformats.org/officeDocument/2006/relationships/hyperlink" Target="http://www.sm1.cdmx.gob.mx/storage/app/media/abas2015/inforadici/termianticipada.pdf" TargetMode="External"/><Relationship Id="rId409" Type="http://schemas.openxmlformats.org/officeDocument/2006/relationships/hyperlink" Target="http://www.sm1.cdmx.gob.mx/storage/app/media/abas2015/inforadici/termianticipada.pdf" TargetMode="External"/><Relationship Id="rId560" Type="http://schemas.openxmlformats.org/officeDocument/2006/relationships/hyperlink" Target="http://www.sm1.cdmx.gob.mx/storage/app/media/abas2015/inforadici/noserealizopro.pdf" TargetMode="External"/><Relationship Id="rId798" Type="http://schemas.openxmlformats.org/officeDocument/2006/relationships/hyperlink" Target="http://www.sm1.cdmx.gob.mx/storage/app/media/abas2015/inforadici/noserealizopro.pdf" TargetMode="External"/><Relationship Id="rId963" Type="http://schemas.openxmlformats.org/officeDocument/2006/relationships/hyperlink" Target="http://www.sm1.cdmx.gob.mx/storage/app/media/abas2015/inforadici/informead.pdf" TargetMode="External"/><Relationship Id="rId1039" Type="http://schemas.openxmlformats.org/officeDocument/2006/relationships/hyperlink" Target="http://www.sm1.cdmx.gob.mx/storage/app/media/abas2015/inforadici/informead.pdf" TargetMode="External"/><Relationship Id="rId92" Type="http://schemas.openxmlformats.org/officeDocument/2006/relationships/hyperlink" Target="http://www.sm1.cdmx.gob.mx/storage/app/media/abas2015/actassubcomite/Acta10aordinaria16.pdf" TargetMode="External"/><Relationship Id="rId213" Type="http://schemas.openxmlformats.org/officeDocument/2006/relationships/hyperlink" Target="http://www.sm1.cdmx.gob.mx/storage/app/media/abas2015/contratos/037-15.pdf" TargetMode="External"/><Relationship Id="rId420" Type="http://schemas.openxmlformats.org/officeDocument/2006/relationships/hyperlink" Target="http://www.sm1.cdmx.gob.mx/storage/app/media/abas2015/inforadici/termianticipada.pdf" TargetMode="External"/><Relationship Id="rId616" Type="http://schemas.openxmlformats.org/officeDocument/2006/relationships/hyperlink" Target="http://www.sm1.cdmx.gob.mx/storage/app/media/abas2015/inforadici/noserealizopro.pdf" TargetMode="External"/><Relationship Id="rId658" Type="http://schemas.openxmlformats.org/officeDocument/2006/relationships/hyperlink" Target="http://www.sm1.cdmx.gob.mx/storage/app/media/abas2015/inforadici/noserealizopro.pdf" TargetMode="External"/><Relationship Id="rId823" Type="http://schemas.openxmlformats.org/officeDocument/2006/relationships/hyperlink" Target="http://www.sm1.cdmx.gob.mx/storage/app/media/abas2015/inforadici/informead.pdf" TargetMode="External"/><Relationship Id="rId865" Type="http://schemas.openxmlformats.org/officeDocument/2006/relationships/hyperlink" Target="http://www.sm1.cdmx.gob.mx/storage/app/media/abas2015/inforadici/informead.pdf" TargetMode="External"/><Relationship Id="rId1050" Type="http://schemas.openxmlformats.org/officeDocument/2006/relationships/hyperlink" Target="http://www.sm1.cdmx.gob.mx/storage/app/media/abas2015/inforadici/informead.pdf" TargetMode="External"/><Relationship Id="rId255" Type="http://schemas.openxmlformats.org/officeDocument/2006/relationships/hyperlink" Target="http://www.sm1.cdmx.gob.mx/storage/app/media/abas2015/contratos/074-15.pdf" TargetMode="External"/><Relationship Id="rId297" Type="http://schemas.openxmlformats.org/officeDocument/2006/relationships/hyperlink" Target="http://www.sm1.cdmx.gob.mx/storage/app/media/abas2015/contratos/037-15.pdf" TargetMode="External"/><Relationship Id="rId462" Type="http://schemas.openxmlformats.org/officeDocument/2006/relationships/hyperlink" Target="http://www.sm1.cdmx.gob.mx/storage/app/media/abas2015/inforadici/termianticipada.pdf" TargetMode="External"/><Relationship Id="rId518" Type="http://schemas.openxmlformats.org/officeDocument/2006/relationships/hyperlink" Target="http://www.sm1.cdmx.gob.mx/storage/app/media/abas2015/inforadici/noserealizopro.pdf" TargetMode="External"/><Relationship Id="rId725" Type="http://schemas.openxmlformats.org/officeDocument/2006/relationships/hyperlink" Target="http://www.sm1.cdmx.gob.mx/storage/app/media/abas2015/inforadici/noaplica.pdf" TargetMode="External"/><Relationship Id="rId932" Type="http://schemas.openxmlformats.org/officeDocument/2006/relationships/hyperlink" Target="http://www.sm1.cdmx.gob.mx/storage/app/media/abas2015/inforadici/informead.pdf" TargetMode="External"/><Relationship Id="rId1092" Type="http://schemas.openxmlformats.org/officeDocument/2006/relationships/hyperlink" Target="http://www.sm1.cdmx.gob.mx/storage/app/media/abas2015/inforadici/informead.pdf" TargetMode="External"/><Relationship Id="rId1106" Type="http://schemas.openxmlformats.org/officeDocument/2006/relationships/hyperlink" Target="http://www.sm1.cdmx.gob.mx/storage/app/media/abas2015/inforadici/informead.pdf" TargetMode="External"/><Relationship Id="rId115" Type="http://schemas.openxmlformats.org/officeDocument/2006/relationships/hyperlink" Target="http://www.sm1.cdmx.gob.mx/storage/app/media/abas2015/actassubcomite/Acta10aordinaria16.pdf" TargetMode="External"/><Relationship Id="rId157" Type="http://schemas.openxmlformats.org/officeDocument/2006/relationships/hyperlink" Target="http://www.sm1.cdmx.gob.mx/storage/app/media/abas2015/contratos/015-15.pdf" TargetMode="External"/><Relationship Id="rId322" Type="http://schemas.openxmlformats.org/officeDocument/2006/relationships/hyperlink" Target="http://www.sm1.cdmx.gob.mx/storage/app/media/abas2015/contratos/103-15.pdf" TargetMode="External"/><Relationship Id="rId364" Type="http://schemas.openxmlformats.org/officeDocument/2006/relationships/hyperlink" Target="http://www.sm1.cdmx.gob.mx/storage/app/media/abas2015/inforadici/termianticipada.pdf" TargetMode="External"/><Relationship Id="rId767" Type="http://schemas.openxmlformats.org/officeDocument/2006/relationships/hyperlink" Target="http://www.sm1.cdmx.gob.mx/storage/app/media/abas2015/inforadici/noaplica.pdf" TargetMode="External"/><Relationship Id="rId974" Type="http://schemas.openxmlformats.org/officeDocument/2006/relationships/hyperlink" Target="http://www.sm1.cdmx.gob.mx/storage/app/media/abas2015/inforadici/informead.pdf" TargetMode="External"/><Relationship Id="rId1008" Type="http://schemas.openxmlformats.org/officeDocument/2006/relationships/hyperlink" Target="http://www.sm1.cdmx.gob.mx/storage/app/media/abas2015/inforadici/informead.pdf" TargetMode="External"/><Relationship Id="rId61" Type="http://schemas.openxmlformats.org/officeDocument/2006/relationships/hyperlink" Target="http://www.sm1.cdmx.gob.mx/storage/app/media/abas2015/actassubcomite/Acta10aordinaria16.pdf" TargetMode="External"/><Relationship Id="rId199" Type="http://schemas.openxmlformats.org/officeDocument/2006/relationships/hyperlink" Target="http://www.sm1.cdmx.gob.mx/storage/app/media/abas2015/contratos/045-15.pdf" TargetMode="External"/><Relationship Id="rId571" Type="http://schemas.openxmlformats.org/officeDocument/2006/relationships/hyperlink" Target="http://www.sm1.cdmx.gob.mx/storage/app/media/abas2015/inforadici/noaplica.pdf" TargetMode="External"/><Relationship Id="rId627" Type="http://schemas.openxmlformats.org/officeDocument/2006/relationships/hyperlink" Target="http://www.sm1.cdmx.gob.mx/storage/app/media/abas2015/inforadici/noaplica.pdf" TargetMode="External"/><Relationship Id="rId669" Type="http://schemas.openxmlformats.org/officeDocument/2006/relationships/hyperlink" Target="http://www.sm1.cdmx.gob.mx/storage/app/media/abas2015/inforadici/noaplica.pdf" TargetMode="External"/><Relationship Id="rId834" Type="http://schemas.openxmlformats.org/officeDocument/2006/relationships/hyperlink" Target="http://www.sm1.cdmx.gob.mx/storage/app/media/abas2015/inforadici/informead.pdf" TargetMode="External"/><Relationship Id="rId876" Type="http://schemas.openxmlformats.org/officeDocument/2006/relationships/hyperlink" Target="http://www.sm1.cdmx.gob.mx/storage/app/media/abas2015/inforadici/informead.pdf" TargetMode="External"/><Relationship Id="rId19" Type="http://schemas.openxmlformats.org/officeDocument/2006/relationships/hyperlink" Target="http://www.sm1.cdmx.gob.mx/storage/app/media/abas2015/inforadici/montomaxdeactuacion2017.pdf" TargetMode="External"/><Relationship Id="rId224" Type="http://schemas.openxmlformats.org/officeDocument/2006/relationships/hyperlink" Target="http://www.sm1.cdmx.gob.mx/storage/app/media/abas2015/contratos/10%20600%20061-15.pdf" TargetMode="External"/><Relationship Id="rId266" Type="http://schemas.openxmlformats.org/officeDocument/2006/relationships/hyperlink" Target="http://www.sm1.cdmx.gob.mx/storage/app/media/abas2015/contratos/037-15.pdf" TargetMode="External"/><Relationship Id="rId431" Type="http://schemas.openxmlformats.org/officeDocument/2006/relationships/hyperlink" Target="http://www.sm1.cdmx.gob.mx/storage/app/media/abas2015/inforadici/termianticipada.pdf" TargetMode="External"/><Relationship Id="rId473" Type="http://schemas.openxmlformats.org/officeDocument/2006/relationships/hyperlink" Target="http://www.sm1.cdmx.gob.mx/storage/app/media/abas2015/inforadici/termianticipada.pdf" TargetMode="External"/><Relationship Id="rId529" Type="http://schemas.openxmlformats.org/officeDocument/2006/relationships/hyperlink" Target="http://www.sm1.cdmx.gob.mx/storage/app/media/abas2015/inforadici/noaplica.pdf" TargetMode="External"/><Relationship Id="rId680" Type="http://schemas.openxmlformats.org/officeDocument/2006/relationships/hyperlink" Target="http://www.sm1.cdmx.gob.mx/storage/app/media/abas2015/inforadici/noserealizopro.pdf" TargetMode="External"/><Relationship Id="rId736" Type="http://schemas.openxmlformats.org/officeDocument/2006/relationships/hyperlink" Target="http://www.sm1.cdmx.gob.mx/storage/app/media/abas2015/inforadici/noserealizopro.pdf" TargetMode="External"/><Relationship Id="rId901" Type="http://schemas.openxmlformats.org/officeDocument/2006/relationships/hyperlink" Target="http://www.sm1.cdmx.gob.mx/storage/app/media/abas2015/inforadici/informead.pdf" TargetMode="External"/><Relationship Id="rId1061" Type="http://schemas.openxmlformats.org/officeDocument/2006/relationships/hyperlink" Target="http://www.sm1.cdmx.gob.mx/storage/app/media/abas2015/inforadici/informead.pdf" TargetMode="External"/><Relationship Id="rId1117" Type="http://schemas.openxmlformats.org/officeDocument/2006/relationships/hyperlink" Target="http://www.sm1.cdmx.gob.mx/storage/app/media/abas2015/inforadici/informead.pdf" TargetMode="External"/><Relationship Id="rId30" Type="http://schemas.openxmlformats.org/officeDocument/2006/relationships/hyperlink" Target="http://www.sm1.cdmx.gob.mx/storage/app/media/abas2015/actassubcomite/Acta10aordinaria16.pdf" TargetMode="External"/><Relationship Id="rId126" Type="http://schemas.openxmlformats.org/officeDocument/2006/relationships/hyperlink" Target="http://www.sm1.cdmx.gob.mx/storage/app/media/abas2015/actassubcomite/Acta10aordinaria16.pdf" TargetMode="External"/><Relationship Id="rId168" Type="http://schemas.openxmlformats.org/officeDocument/2006/relationships/hyperlink" Target="http://www.sm1.cdmx.gob.mx/storage/app/media/abas2015/contratos/027-15.pdf" TargetMode="External"/><Relationship Id="rId333" Type="http://schemas.openxmlformats.org/officeDocument/2006/relationships/hyperlink" Target="http://www.sm1.cdmx.gob.mx/storage/app/media/abas2015/contratos/037-15.pdf" TargetMode="External"/><Relationship Id="rId540" Type="http://schemas.openxmlformats.org/officeDocument/2006/relationships/hyperlink" Target="http://www.sm1.cdmx.gob.mx/storage/app/media/abas2015/inforadici/noserealizopro.pdf" TargetMode="External"/><Relationship Id="rId778" Type="http://schemas.openxmlformats.org/officeDocument/2006/relationships/hyperlink" Target="http://www.sm1.cdmx.gob.mx/storage/app/media/abas2015/inforadici/noserealizopro.pdf" TargetMode="External"/><Relationship Id="rId943" Type="http://schemas.openxmlformats.org/officeDocument/2006/relationships/hyperlink" Target="http://www.sm1.cdmx.gob.mx/storage/app/media/abas2015/inforadici/informead.pdf" TargetMode="External"/><Relationship Id="rId985" Type="http://schemas.openxmlformats.org/officeDocument/2006/relationships/hyperlink" Target="http://www.sm1.cdmx.gob.mx/storage/app/media/abas2015/inforadici/informead.pdf" TargetMode="External"/><Relationship Id="rId1019" Type="http://schemas.openxmlformats.org/officeDocument/2006/relationships/hyperlink" Target="http://www.sm1.cdmx.gob.mx/storage/app/media/abas2015/inforadici/informead.pdf" TargetMode="External"/><Relationship Id="rId72" Type="http://schemas.openxmlformats.org/officeDocument/2006/relationships/hyperlink" Target="http://www.sm1.cdmx.gob.mx/storage/app/media/abas2015/actassubcomite/Acta10aordinaria16.pdf" TargetMode="External"/><Relationship Id="rId375" Type="http://schemas.openxmlformats.org/officeDocument/2006/relationships/hyperlink" Target="http://www.sm1.cdmx.gob.mx/storage/app/media/abas2015/inforadici/termianticipada.pdf" TargetMode="External"/><Relationship Id="rId582" Type="http://schemas.openxmlformats.org/officeDocument/2006/relationships/hyperlink" Target="http://www.sm1.cdmx.gob.mx/storage/app/media/abas2015/inforadici/noserealizopro.pdf" TargetMode="External"/><Relationship Id="rId638" Type="http://schemas.openxmlformats.org/officeDocument/2006/relationships/hyperlink" Target="http://www.sm1.cdmx.gob.mx/storage/app/media/abas2015/inforadici/noserealizopro.pdf" TargetMode="External"/><Relationship Id="rId803" Type="http://schemas.openxmlformats.org/officeDocument/2006/relationships/hyperlink" Target="http://www.sm1.cdmx.gob.mx/storage/app/media/abas2015/inforadici/noaplica.pdf" TargetMode="External"/><Relationship Id="rId845" Type="http://schemas.openxmlformats.org/officeDocument/2006/relationships/hyperlink" Target="http://www.sm1.cdmx.gob.mx/storage/app/media/abas2015/inforadici/informead.pdf" TargetMode="External"/><Relationship Id="rId1030" Type="http://schemas.openxmlformats.org/officeDocument/2006/relationships/hyperlink" Target="http://www.sm1.cdmx.gob.mx/storage/app/media/abas2015/inforadici/informead.pdf" TargetMode="External"/><Relationship Id="rId3" Type="http://schemas.openxmlformats.org/officeDocument/2006/relationships/hyperlink" Target="http://www.sm1.cdmx.gob.mx/storage/app/media/abas2015/inforadici/noserealizopro.pdf" TargetMode="External"/><Relationship Id="rId235" Type="http://schemas.openxmlformats.org/officeDocument/2006/relationships/hyperlink" Target="http://www.sm1.cdmx.gob.mx/storage/app/media/abas2015/contratos/037-15.pdf" TargetMode="External"/><Relationship Id="rId277" Type="http://schemas.openxmlformats.org/officeDocument/2006/relationships/hyperlink" Target="http://www.sm1.cdmx.gob.mx/storage/app/media/abas2015/contratos/081-15.pdf" TargetMode="External"/><Relationship Id="rId400" Type="http://schemas.openxmlformats.org/officeDocument/2006/relationships/hyperlink" Target="http://www.sm1.cdmx.gob.mx/storage/app/media/abas2015/inforadici/termianticipada.pdf" TargetMode="External"/><Relationship Id="rId442" Type="http://schemas.openxmlformats.org/officeDocument/2006/relationships/hyperlink" Target="http://www.sm1.cdmx.gob.mx/storage/app/media/abas2015/inforadici/termianticipada.pdf" TargetMode="External"/><Relationship Id="rId484" Type="http://schemas.openxmlformats.org/officeDocument/2006/relationships/hyperlink" Target="http://www.sm1.cdmx.gob.mx/storage/app/media/abas2015/inforadici/termianticipada.pdf" TargetMode="External"/><Relationship Id="rId705" Type="http://schemas.openxmlformats.org/officeDocument/2006/relationships/hyperlink" Target="http://www.sm1.cdmx.gob.mx/storage/app/media/abas2015/inforadici/noaplica.pdf" TargetMode="External"/><Relationship Id="rId887" Type="http://schemas.openxmlformats.org/officeDocument/2006/relationships/hyperlink" Target="http://www.sm1.cdmx.gob.mx/storage/app/media/abas2015/inforadici/informead.pdf" TargetMode="External"/><Relationship Id="rId1072" Type="http://schemas.openxmlformats.org/officeDocument/2006/relationships/hyperlink" Target="http://www.sm1.cdmx.gob.mx/storage/app/media/abas2015/inforadici/informead.pdf" TargetMode="External"/><Relationship Id="rId1128" Type="http://schemas.openxmlformats.org/officeDocument/2006/relationships/hyperlink" Target="http://www.sm1.cdmx.gob.mx/storage/app/media/abas2015/inforadici/informead.pdf" TargetMode="External"/><Relationship Id="rId137" Type="http://schemas.openxmlformats.org/officeDocument/2006/relationships/hyperlink" Target="http://www.sm1.cdmx.gob.mx/storage/app/media/abas2015/contratos/003-15.pdf" TargetMode="External"/><Relationship Id="rId302" Type="http://schemas.openxmlformats.org/officeDocument/2006/relationships/hyperlink" Target="http://www.sm1.cdmx.gob.mx/storage/app/media/abas2015/contratos/100-15.pdf" TargetMode="External"/><Relationship Id="rId344" Type="http://schemas.openxmlformats.org/officeDocument/2006/relationships/hyperlink" Target="http://www.sm1.cdmx.gob.mx/storage/app/media/abas2015/contratos/CM016-15.pdf" TargetMode="External"/><Relationship Id="rId691" Type="http://schemas.openxmlformats.org/officeDocument/2006/relationships/hyperlink" Target="http://www.sm1.cdmx.gob.mx/storage/app/media/abas2015/inforadici/noaplica.pdf" TargetMode="External"/><Relationship Id="rId747" Type="http://schemas.openxmlformats.org/officeDocument/2006/relationships/hyperlink" Target="http://www.sm1.cdmx.gob.mx/storage/app/media/abas2015/inforadici/noaplica.pdf" TargetMode="External"/><Relationship Id="rId789" Type="http://schemas.openxmlformats.org/officeDocument/2006/relationships/hyperlink" Target="http://www.sm1.cdmx.gob.mx/storage/app/media/abas2015/inforadici/noaplica.pdf" TargetMode="External"/><Relationship Id="rId912" Type="http://schemas.openxmlformats.org/officeDocument/2006/relationships/hyperlink" Target="http://www.sm1.cdmx.gob.mx/storage/app/media/abas2015/inforadici/informead.pdf" TargetMode="External"/><Relationship Id="rId954" Type="http://schemas.openxmlformats.org/officeDocument/2006/relationships/hyperlink" Target="http://www.sm1.cdmx.gob.mx/storage/app/media/abas2015/inforadici/informead.pdf" TargetMode="External"/><Relationship Id="rId996" Type="http://schemas.openxmlformats.org/officeDocument/2006/relationships/hyperlink" Target="http://www.sm1.cdmx.gob.mx/storage/app/media/abas2015/inforadici/informead.pdf" TargetMode="External"/><Relationship Id="rId41" Type="http://schemas.openxmlformats.org/officeDocument/2006/relationships/hyperlink" Target="http://www.sm1.cdmx.gob.mx/storage/app/media/abas2015/actassubcomite/Acta10aordinaria16.pdf" TargetMode="External"/><Relationship Id="rId83" Type="http://schemas.openxmlformats.org/officeDocument/2006/relationships/hyperlink" Target="http://www.sm1.cdmx.gob.mx/storage/app/media/abas2015/actassubcomite/Acta10aordinaria16.pdf" TargetMode="External"/><Relationship Id="rId179" Type="http://schemas.openxmlformats.org/officeDocument/2006/relationships/hyperlink" Target="http://www.sm1.cdmx.gob.mx/storage/app/media/abas2015/contratos/10%20600%20035-15.pdf" TargetMode="External"/><Relationship Id="rId386" Type="http://schemas.openxmlformats.org/officeDocument/2006/relationships/hyperlink" Target="http://www.sm1.cdmx.gob.mx/storage/app/media/abas2015/inforadici/termianticipada.pdf" TargetMode="External"/><Relationship Id="rId551" Type="http://schemas.openxmlformats.org/officeDocument/2006/relationships/hyperlink" Target="http://www.sm1.cdmx.gob.mx/storage/app/media/abas2015/inforadici/noaplica.pdf" TargetMode="External"/><Relationship Id="rId593" Type="http://schemas.openxmlformats.org/officeDocument/2006/relationships/hyperlink" Target="http://www.sm1.cdmx.gob.mx/storage/app/media/abas2015/inforadici/noaplica.pdf" TargetMode="External"/><Relationship Id="rId607" Type="http://schemas.openxmlformats.org/officeDocument/2006/relationships/hyperlink" Target="http://www.sm1.cdmx.gob.mx/storage/app/media/abas2015/inforadici/noaplica.pdf" TargetMode="External"/><Relationship Id="rId649" Type="http://schemas.openxmlformats.org/officeDocument/2006/relationships/hyperlink" Target="http://www.sm1.cdmx.gob.mx/storage/app/media/abas2015/inforadici/noaplica.pdf" TargetMode="External"/><Relationship Id="rId814" Type="http://schemas.openxmlformats.org/officeDocument/2006/relationships/hyperlink" Target="http://www.sm1.cdmx.gob.mx/storage/app/media/abas2015/inforadici/noserealizopro.pdf" TargetMode="External"/><Relationship Id="rId856" Type="http://schemas.openxmlformats.org/officeDocument/2006/relationships/hyperlink" Target="http://www.sm1.cdmx.gob.mx/storage/app/media/abas2015/inforadici/informead.pdf" TargetMode="External"/><Relationship Id="rId190" Type="http://schemas.openxmlformats.org/officeDocument/2006/relationships/hyperlink" Target="http://www.sm1.cdmx.gob.mx/storage/app/media/abas2015/contratos/10%20600%20042-15.pdf" TargetMode="External"/><Relationship Id="rId204" Type="http://schemas.openxmlformats.org/officeDocument/2006/relationships/hyperlink" Target="http://www.sm1.cdmx.gob.mx/storage/app/media/abas2015/contratos/10%20600%20052-15.pdf" TargetMode="External"/><Relationship Id="rId246" Type="http://schemas.openxmlformats.org/officeDocument/2006/relationships/hyperlink" Target="http://www.sm1.cdmx.gob.mx/storage/app/media/abas2015/contratos/037-15.pdf" TargetMode="External"/><Relationship Id="rId288" Type="http://schemas.openxmlformats.org/officeDocument/2006/relationships/hyperlink" Target="http://www.sm1.cdmx.gob.mx/storage/app/media/abas2015/contratos/037-15.pdf" TargetMode="External"/><Relationship Id="rId411" Type="http://schemas.openxmlformats.org/officeDocument/2006/relationships/hyperlink" Target="http://www.sm1.cdmx.gob.mx/storage/app/media/abas2015/inforadici/termianticipada.pdf" TargetMode="External"/><Relationship Id="rId453" Type="http://schemas.openxmlformats.org/officeDocument/2006/relationships/hyperlink" Target="http://www.sm1.cdmx.gob.mx/storage/app/media/abas2015/inforadici/termianticipada.pdf" TargetMode="External"/><Relationship Id="rId509" Type="http://schemas.openxmlformats.org/officeDocument/2006/relationships/hyperlink" Target="http://www.sm1.cdmx.gob.mx/storage/app/media/abas2015/inforadici/termianticipada.pdf" TargetMode="External"/><Relationship Id="rId660" Type="http://schemas.openxmlformats.org/officeDocument/2006/relationships/hyperlink" Target="http://www.sm1.cdmx.gob.mx/storage/app/media/abas2015/inforadici/noserealizopro.pdf" TargetMode="External"/><Relationship Id="rId898" Type="http://schemas.openxmlformats.org/officeDocument/2006/relationships/hyperlink" Target="http://www.sm1.cdmx.gob.mx/storage/app/media/abas2015/inforadici/informead.pdf" TargetMode="External"/><Relationship Id="rId1041" Type="http://schemas.openxmlformats.org/officeDocument/2006/relationships/hyperlink" Target="http://www.sm1.cdmx.gob.mx/storage/app/media/abas2015/inforadici/informead.pdf" TargetMode="External"/><Relationship Id="rId1083" Type="http://schemas.openxmlformats.org/officeDocument/2006/relationships/hyperlink" Target="http://www.sm1.cdmx.gob.mx/storage/app/media/abas2015/inforadici/informead.pdf" TargetMode="External"/><Relationship Id="rId106" Type="http://schemas.openxmlformats.org/officeDocument/2006/relationships/hyperlink" Target="http://www.sm1.cdmx.gob.mx/storage/app/media/abas2015/actassubcomite/Acta10aordinaria16.pdf" TargetMode="External"/><Relationship Id="rId313" Type="http://schemas.openxmlformats.org/officeDocument/2006/relationships/hyperlink" Target="http://www.sm1.cdmx.gob.mx/storage/app/media/abas2015/contratos/037-15.pdf" TargetMode="External"/><Relationship Id="rId495" Type="http://schemas.openxmlformats.org/officeDocument/2006/relationships/hyperlink" Target="http://www.sm1.cdmx.gob.mx/storage/app/media/abas2015/inforadici/termianticipada.pdf" TargetMode="External"/><Relationship Id="rId716" Type="http://schemas.openxmlformats.org/officeDocument/2006/relationships/hyperlink" Target="http://www.sm1.cdmx.gob.mx/storage/app/media/abas2015/inforadici/noserealizopro.pdf" TargetMode="External"/><Relationship Id="rId758" Type="http://schemas.openxmlformats.org/officeDocument/2006/relationships/hyperlink" Target="http://www.sm1.cdmx.gob.mx/storage/app/media/abas2015/inforadici/noserealizopro.pdf" TargetMode="External"/><Relationship Id="rId923" Type="http://schemas.openxmlformats.org/officeDocument/2006/relationships/hyperlink" Target="http://www.sm1.cdmx.gob.mx/storage/app/media/abas2015/inforadici/informead.pdf" TargetMode="External"/><Relationship Id="rId965" Type="http://schemas.openxmlformats.org/officeDocument/2006/relationships/hyperlink" Target="http://www.sm1.cdmx.gob.mx/storage/app/media/abas2015/inforadici/informead.pdf" TargetMode="External"/><Relationship Id="rId10" Type="http://schemas.openxmlformats.org/officeDocument/2006/relationships/hyperlink" Target="http://www.sm1.cdmx.gob.mx/storage/app/media/abas2015/inforadici/montomaxdeactuacion2017.pdf" TargetMode="External"/><Relationship Id="rId52" Type="http://schemas.openxmlformats.org/officeDocument/2006/relationships/hyperlink" Target="http://www.sm1.cdmx.gob.mx/storage/app/media/abas2015/actassubcomite/Acta10aordinaria16.pdf" TargetMode="External"/><Relationship Id="rId94" Type="http://schemas.openxmlformats.org/officeDocument/2006/relationships/hyperlink" Target="http://www.sm1.cdmx.gob.mx/storage/app/media/abas2015/actassubcomite/Acta10aordinaria16.pdf" TargetMode="External"/><Relationship Id="rId148" Type="http://schemas.openxmlformats.org/officeDocument/2006/relationships/hyperlink" Target="http://www.sm1.cdmx.gob.mx/storage/app/media/abas2015/contratos/10%20600%20007-15.pdf" TargetMode="External"/><Relationship Id="rId355" Type="http://schemas.openxmlformats.org/officeDocument/2006/relationships/hyperlink" Target="http://www.sm1.cdmx.gob.mx/storage/app/media/abas2015/contratos/037-15.pdf" TargetMode="External"/><Relationship Id="rId397" Type="http://schemas.openxmlformats.org/officeDocument/2006/relationships/hyperlink" Target="http://www.sm1.cdmx.gob.mx/storage/app/media/abas2015/inforadici/termianticipada.pdf" TargetMode="External"/><Relationship Id="rId520" Type="http://schemas.openxmlformats.org/officeDocument/2006/relationships/hyperlink" Target="http://www.sm1.cdmx.gob.mx/storage/app/media/abas2015/inforadici/noserealizopro.pdf" TargetMode="External"/><Relationship Id="rId562" Type="http://schemas.openxmlformats.org/officeDocument/2006/relationships/hyperlink" Target="http://www.sm1.cdmx.gob.mx/storage/app/media/abas2015/inforadici/noserealizopro.pdf" TargetMode="External"/><Relationship Id="rId618" Type="http://schemas.openxmlformats.org/officeDocument/2006/relationships/hyperlink" Target="http://www.sm1.cdmx.gob.mx/storage/app/media/abas2015/inforadici/noserealizopro.pdf" TargetMode="External"/><Relationship Id="rId825" Type="http://schemas.openxmlformats.org/officeDocument/2006/relationships/hyperlink" Target="http://www.sm1.cdmx.gob.mx/storage/app/media/abas2015/inforadici/informead.pdf" TargetMode="External"/><Relationship Id="rId215" Type="http://schemas.openxmlformats.org/officeDocument/2006/relationships/hyperlink" Target="http://www.sm1.cdmx.gob.mx/storage/app/media/abas2015/contratos/037-15.pdf" TargetMode="External"/><Relationship Id="rId257" Type="http://schemas.openxmlformats.org/officeDocument/2006/relationships/hyperlink" Target="http://www.sm1.cdmx.gob.mx/storage/app/media/abas2015/contratos/075-15.pdf" TargetMode="External"/><Relationship Id="rId422" Type="http://schemas.openxmlformats.org/officeDocument/2006/relationships/hyperlink" Target="http://www.sm1.cdmx.gob.mx/storage/app/media/abas2015/inforadici/termianticipada.pdf" TargetMode="External"/><Relationship Id="rId464" Type="http://schemas.openxmlformats.org/officeDocument/2006/relationships/hyperlink" Target="http://www.sm1.cdmx.gob.mx/storage/app/media/abas2015/inforadici/termianticipada.pdf" TargetMode="External"/><Relationship Id="rId867" Type="http://schemas.openxmlformats.org/officeDocument/2006/relationships/hyperlink" Target="http://www.sm1.cdmx.gob.mx/storage/app/media/abas2015/inforadici/informead.pdf" TargetMode="External"/><Relationship Id="rId1010" Type="http://schemas.openxmlformats.org/officeDocument/2006/relationships/hyperlink" Target="http://www.sm1.cdmx.gob.mx/storage/app/media/abas2015/inforadici/informead.pdf" TargetMode="External"/><Relationship Id="rId1052" Type="http://schemas.openxmlformats.org/officeDocument/2006/relationships/hyperlink" Target="http://www.sm1.cdmx.gob.mx/storage/app/media/abas2015/inforadici/informead.pdf" TargetMode="External"/><Relationship Id="rId1094" Type="http://schemas.openxmlformats.org/officeDocument/2006/relationships/hyperlink" Target="http://www.sm1.cdmx.gob.mx/storage/app/media/abas2015/inforadici/informead.pdf" TargetMode="External"/><Relationship Id="rId1108" Type="http://schemas.openxmlformats.org/officeDocument/2006/relationships/hyperlink" Target="http://www.sm1.cdmx.gob.mx/storage/app/media/abas2015/inforadici/informead.pdf" TargetMode="External"/><Relationship Id="rId299" Type="http://schemas.openxmlformats.org/officeDocument/2006/relationships/hyperlink" Target="http://www.sm1.cdmx.gob.mx/storage/app/media/abas2015/contratos/037-15.pdf" TargetMode="External"/><Relationship Id="rId727" Type="http://schemas.openxmlformats.org/officeDocument/2006/relationships/hyperlink" Target="http://www.sm1.cdmx.gob.mx/storage/app/media/abas2015/inforadici/noaplica.pdf" TargetMode="External"/><Relationship Id="rId934" Type="http://schemas.openxmlformats.org/officeDocument/2006/relationships/hyperlink" Target="http://www.sm1.cdmx.gob.mx/storage/app/media/abas2015/inforadici/informead.pdf" TargetMode="External"/><Relationship Id="rId63" Type="http://schemas.openxmlformats.org/officeDocument/2006/relationships/hyperlink" Target="http://www.sm1.cdmx.gob.mx/storage/app/media/abas2015/actassubcomite/Acta10aordinaria16.pdf" TargetMode="External"/><Relationship Id="rId159" Type="http://schemas.openxmlformats.org/officeDocument/2006/relationships/hyperlink" Target="http://www.sm1.cdmx.gob.mx/storage/app/media/abas2015/contratos/017-15.pdf" TargetMode="External"/><Relationship Id="rId366" Type="http://schemas.openxmlformats.org/officeDocument/2006/relationships/hyperlink" Target="http://www.sm1.cdmx.gob.mx/storage/app/media/abas2015/inforadici/termianticipada.pdf" TargetMode="External"/><Relationship Id="rId573" Type="http://schemas.openxmlformats.org/officeDocument/2006/relationships/hyperlink" Target="http://www.sm1.cdmx.gob.mx/storage/app/media/abas2015/inforadici/noaplica.pdf" TargetMode="External"/><Relationship Id="rId780" Type="http://schemas.openxmlformats.org/officeDocument/2006/relationships/hyperlink" Target="http://www.sm1.cdmx.gob.mx/storage/app/media/abas2015/inforadici/noserealizopro.pdf" TargetMode="External"/><Relationship Id="rId226" Type="http://schemas.openxmlformats.org/officeDocument/2006/relationships/hyperlink" Target="http://www.sm1.cdmx.gob.mx/storage/app/media/abas2015/contratos/057-15.pdf" TargetMode="External"/><Relationship Id="rId433" Type="http://schemas.openxmlformats.org/officeDocument/2006/relationships/hyperlink" Target="http://www.sm1.cdmx.gob.mx/storage/app/media/abas2015/inforadici/termianticipada.pdf" TargetMode="External"/><Relationship Id="rId878" Type="http://schemas.openxmlformats.org/officeDocument/2006/relationships/hyperlink" Target="http://www.sm1.cdmx.gob.mx/storage/app/media/abas2015/inforadici/informead.pdf" TargetMode="External"/><Relationship Id="rId1063" Type="http://schemas.openxmlformats.org/officeDocument/2006/relationships/hyperlink" Target="http://www.sm1.cdmx.gob.mx/storage/app/media/abas2015/inforadici/informead.pdf" TargetMode="External"/><Relationship Id="rId640" Type="http://schemas.openxmlformats.org/officeDocument/2006/relationships/hyperlink" Target="http://www.sm1.cdmx.gob.mx/storage/app/media/abas2015/inforadici/noserealizopro.pdf" TargetMode="External"/><Relationship Id="rId738" Type="http://schemas.openxmlformats.org/officeDocument/2006/relationships/hyperlink" Target="http://www.sm1.cdmx.gob.mx/storage/app/media/abas2015/inforadici/noserealizopro.pdf" TargetMode="External"/><Relationship Id="rId945" Type="http://schemas.openxmlformats.org/officeDocument/2006/relationships/hyperlink" Target="http://www.sm1.cdmx.gob.mx/storage/app/media/abas2015/inforadici/informead.pdf" TargetMode="External"/><Relationship Id="rId74" Type="http://schemas.openxmlformats.org/officeDocument/2006/relationships/hyperlink" Target="http://www.sm1.cdmx.gob.mx/storage/app/media/abas2015/actassubcomite/Acta10aordinaria16.pdf" TargetMode="External"/><Relationship Id="rId377" Type="http://schemas.openxmlformats.org/officeDocument/2006/relationships/hyperlink" Target="http://www.sm1.cdmx.gob.mx/storage/app/media/abas2015/inforadici/termianticipada.pdf" TargetMode="External"/><Relationship Id="rId500" Type="http://schemas.openxmlformats.org/officeDocument/2006/relationships/hyperlink" Target="http://www.sm1.cdmx.gob.mx/storage/app/media/abas2015/inforadici/termianticipada.pdf" TargetMode="External"/><Relationship Id="rId584" Type="http://schemas.openxmlformats.org/officeDocument/2006/relationships/hyperlink" Target="http://www.sm1.cdmx.gob.mx/storage/app/media/abas2015/inforadici/noserealizopro.pdf" TargetMode="External"/><Relationship Id="rId805" Type="http://schemas.openxmlformats.org/officeDocument/2006/relationships/hyperlink" Target="http://www.sm1.cdmx.gob.mx/storage/app/media/abas2015/inforadici/noaplica.pdf" TargetMode="External"/><Relationship Id="rId1130" Type="http://schemas.openxmlformats.org/officeDocument/2006/relationships/hyperlink" Target="http://www.sm1.cdmx.gob.mx/storage/app/media/abas2015/inforadici/informead.pdf" TargetMode="External"/><Relationship Id="rId5" Type="http://schemas.openxmlformats.org/officeDocument/2006/relationships/hyperlink" Target="http://www.sm1.cdmx.gob.mx/storage/app/media/abas2015/inforadici/noserealizopro.pdf" TargetMode="External"/><Relationship Id="rId237" Type="http://schemas.openxmlformats.org/officeDocument/2006/relationships/hyperlink" Target="http://www.sm1.cdmx.gob.mx/storage/app/media/abas2015/contratos/037-15.pdf" TargetMode="External"/><Relationship Id="rId791" Type="http://schemas.openxmlformats.org/officeDocument/2006/relationships/hyperlink" Target="http://www.sm1.cdmx.gob.mx/storage/app/media/abas2015/inforadici/noaplica.pdf" TargetMode="External"/><Relationship Id="rId889" Type="http://schemas.openxmlformats.org/officeDocument/2006/relationships/hyperlink" Target="http://www.sm1.cdmx.gob.mx/storage/app/media/abas2015/inforadici/informead.pdf" TargetMode="External"/><Relationship Id="rId1074" Type="http://schemas.openxmlformats.org/officeDocument/2006/relationships/hyperlink" Target="http://www.sm1.cdmx.gob.mx/storage/app/media/abas2015/inforadici/informead.pdf" TargetMode="External"/><Relationship Id="rId444" Type="http://schemas.openxmlformats.org/officeDocument/2006/relationships/hyperlink" Target="http://www.sm1.cdmx.gob.mx/storage/app/media/abas2015/inforadici/termianticipada.pdf" TargetMode="External"/><Relationship Id="rId651" Type="http://schemas.openxmlformats.org/officeDocument/2006/relationships/hyperlink" Target="http://www.sm1.cdmx.gob.mx/storage/app/media/abas2015/inforadici/noaplica.pdf" TargetMode="External"/><Relationship Id="rId749" Type="http://schemas.openxmlformats.org/officeDocument/2006/relationships/hyperlink" Target="http://www.sm1.cdmx.gob.mx/storage/app/media/abas2015/inforadici/noaplica.pdf" TargetMode="External"/><Relationship Id="rId290" Type="http://schemas.openxmlformats.org/officeDocument/2006/relationships/hyperlink" Target="http://www.sm1.cdmx.gob.mx/storage/app/media/abas2015/contratos/105-15.pdf" TargetMode="External"/><Relationship Id="rId304" Type="http://schemas.openxmlformats.org/officeDocument/2006/relationships/hyperlink" Target="http://www.sm1.cdmx.gob.mx/storage/app/media/abas2015/contratos/101-15.pdf" TargetMode="External"/><Relationship Id="rId388" Type="http://schemas.openxmlformats.org/officeDocument/2006/relationships/hyperlink" Target="http://www.sm1.cdmx.gob.mx/storage/app/media/abas2015/inforadici/termianticipada.pdf" TargetMode="External"/><Relationship Id="rId511" Type="http://schemas.openxmlformats.org/officeDocument/2006/relationships/hyperlink" Target="http://www.sm1.cdmx.gob.mx/storage/app/media/abas2015/inforadici/termianticipada.pdf" TargetMode="External"/><Relationship Id="rId609" Type="http://schemas.openxmlformats.org/officeDocument/2006/relationships/hyperlink" Target="http://www.sm1.cdmx.gob.mx/storage/app/media/abas2015/inforadici/noaplica.pdf" TargetMode="External"/><Relationship Id="rId956" Type="http://schemas.openxmlformats.org/officeDocument/2006/relationships/hyperlink" Target="http://www.sm1.cdmx.gob.mx/storage/app/media/abas2015/inforadici/informead.pdf" TargetMode="External"/><Relationship Id="rId85" Type="http://schemas.openxmlformats.org/officeDocument/2006/relationships/hyperlink" Target="http://www.sm1.cdmx.gob.mx/storage/app/media/abas2015/actassubcomite/Acta10aordinaria16.pdf" TargetMode="External"/><Relationship Id="rId150" Type="http://schemas.openxmlformats.org/officeDocument/2006/relationships/hyperlink" Target="http://www.sm1.cdmx.gob.mx/storage/app/media/abas2015/contratos/002-15.pdf" TargetMode="External"/><Relationship Id="rId595" Type="http://schemas.openxmlformats.org/officeDocument/2006/relationships/hyperlink" Target="http://www.sm1.cdmx.gob.mx/storage/app/media/abas2015/inforadici/noaplica.pdf" TargetMode="External"/><Relationship Id="rId816" Type="http://schemas.openxmlformats.org/officeDocument/2006/relationships/hyperlink" Target="http://www.sm1.cdmx.gob.mx/storage/app/media/abas2015/inforadici/noserealizopro.pdf" TargetMode="External"/><Relationship Id="rId1001" Type="http://schemas.openxmlformats.org/officeDocument/2006/relationships/hyperlink" Target="http://www.sm1.cdmx.gob.mx/storage/app/media/abas2015/inforadici/informead.pdf" TargetMode="External"/><Relationship Id="rId248" Type="http://schemas.openxmlformats.org/officeDocument/2006/relationships/hyperlink" Target="http://www.sm1.cdmx.gob.mx/storage/app/media/abas2015/contratos/037-15.pdf" TargetMode="External"/><Relationship Id="rId455" Type="http://schemas.openxmlformats.org/officeDocument/2006/relationships/hyperlink" Target="http://www.sm1.cdmx.gob.mx/storage/app/media/abas2015/inforadici/termianticipada.pdf" TargetMode="External"/><Relationship Id="rId662" Type="http://schemas.openxmlformats.org/officeDocument/2006/relationships/hyperlink" Target="http://www.sm1.cdmx.gob.mx/storage/app/media/abas2015/inforadici/noserealizopro.pdf" TargetMode="External"/><Relationship Id="rId1085" Type="http://schemas.openxmlformats.org/officeDocument/2006/relationships/hyperlink" Target="http://www.sm1.cdmx.gob.mx/storage/app/media/abas2015/inforadici/informead.pdf" TargetMode="External"/><Relationship Id="rId12" Type="http://schemas.openxmlformats.org/officeDocument/2006/relationships/hyperlink" Target="http://www.sm1.cdmx.gob.mx/storage/app/media/abas2015/actassubcomite/Acta10aordinaria16.pdf" TargetMode="External"/><Relationship Id="rId108" Type="http://schemas.openxmlformats.org/officeDocument/2006/relationships/hyperlink" Target="http://www.sm1.cdmx.gob.mx/storage/app/media/abas2015/actassubcomite/Acta10aordinaria16.pdf" TargetMode="External"/><Relationship Id="rId315" Type="http://schemas.openxmlformats.org/officeDocument/2006/relationships/hyperlink" Target="http://www.sm1.cdmx.gob.mx/storage/app/media/abas2015/contratos/092-15.pdf" TargetMode="External"/><Relationship Id="rId522" Type="http://schemas.openxmlformats.org/officeDocument/2006/relationships/hyperlink" Target="http://www.sm1.cdmx.gob.mx/storage/app/media/abas2015/inforadici/noserealizopro.pdf" TargetMode="External"/><Relationship Id="rId967" Type="http://schemas.openxmlformats.org/officeDocument/2006/relationships/hyperlink" Target="http://www.sm1.cdmx.gob.mx/storage/app/media/abas2015/inforadici/informead.pdf" TargetMode="External"/><Relationship Id="rId96" Type="http://schemas.openxmlformats.org/officeDocument/2006/relationships/hyperlink" Target="http://www.sm1.cdmx.gob.mx/storage/app/media/abas2015/actassubcomite/Acta10aordinaria16.pdf" TargetMode="External"/><Relationship Id="rId161" Type="http://schemas.openxmlformats.org/officeDocument/2006/relationships/hyperlink" Target="http://www.sm1.cdmx.gob.mx/storage/app/media/abas2015/contratos/019-15.pdf" TargetMode="External"/><Relationship Id="rId399" Type="http://schemas.openxmlformats.org/officeDocument/2006/relationships/hyperlink" Target="http://www.sm1.cdmx.gob.mx/storage/app/media/abas2015/inforadici/termianticipada.pdf" TargetMode="External"/><Relationship Id="rId827" Type="http://schemas.openxmlformats.org/officeDocument/2006/relationships/hyperlink" Target="http://www.sm1.cdmx.gob.mx/storage/app/media/abas2015/inforadici/informead.pdf" TargetMode="External"/><Relationship Id="rId1012" Type="http://schemas.openxmlformats.org/officeDocument/2006/relationships/hyperlink" Target="http://www.sm1.cdmx.gob.mx/storage/app/media/abas2015/inforadici/informead.pdf" TargetMode="External"/><Relationship Id="rId259" Type="http://schemas.openxmlformats.org/officeDocument/2006/relationships/hyperlink" Target="http://www.sm1.cdmx.gob.mx/storage/app/media/abas2015/contratos/10%20600%20069-15.pdf" TargetMode="External"/><Relationship Id="rId466" Type="http://schemas.openxmlformats.org/officeDocument/2006/relationships/hyperlink" Target="http://www.sm1.cdmx.gob.mx/storage/app/media/abas2015/inforadici/termianticipada.pdf" TargetMode="External"/><Relationship Id="rId673" Type="http://schemas.openxmlformats.org/officeDocument/2006/relationships/hyperlink" Target="http://www.sm1.cdmx.gob.mx/storage/app/media/abas2015/inforadici/noaplica.pdf" TargetMode="External"/><Relationship Id="rId880" Type="http://schemas.openxmlformats.org/officeDocument/2006/relationships/hyperlink" Target="http://www.sm1.cdmx.gob.mx/storage/app/media/abas2015/inforadici/informead.pdf" TargetMode="External"/><Relationship Id="rId1096" Type="http://schemas.openxmlformats.org/officeDocument/2006/relationships/hyperlink" Target="http://www.sm1.cdmx.gob.mx/storage/app/media/abas2015/inforadici/informead.pdf" TargetMode="External"/><Relationship Id="rId23" Type="http://schemas.openxmlformats.org/officeDocument/2006/relationships/hyperlink" Target="http://www.sm1.cdmx.gob.mx/storage/app/media/abas2015/actassubcomite/Acta10aordinaria16.pdf" TargetMode="External"/><Relationship Id="rId119" Type="http://schemas.openxmlformats.org/officeDocument/2006/relationships/hyperlink" Target="http://www.sm1.cdmx.gob.mx/storage/app/media/abas2015/actassubcomite/Acta10aordinaria16.pdf" TargetMode="External"/><Relationship Id="rId326" Type="http://schemas.openxmlformats.org/officeDocument/2006/relationships/hyperlink" Target="http://www.sm1.cdmx.gob.mx/storage/app/media/abas2015/contratos/102-15.pdf" TargetMode="External"/><Relationship Id="rId533" Type="http://schemas.openxmlformats.org/officeDocument/2006/relationships/hyperlink" Target="http://www.sm1.cdmx.gob.mx/storage/app/media/abas2015/inforadici/noaplica.pdf" TargetMode="External"/><Relationship Id="rId978" Type="http://schemas.openxmlformats.org/officeDocument/2006/relationships/hyperlink" Target="http://www.sm1.cdmx.gob.mx/storage/app/media/abas2015/inforadici/informead.pdf" TargetMode="External"/><Relationship Id="rId740" Type="http://schemas.openxmlformats.org/officeDocument/2006/relationships/hyperlink" Target="http://www.sm1.cdmx.gob.mx/storage/app/media/abas2015/inforadici/noserealizopro.pdf" TargetMode="External"/><Relationship Id="rId838" Type="http://schemas.openxmlformats.org/officeDocument/2006/relationships/hyperlink" Target="http://www.sm1.cdmx.gob.mx/storage/app/media/abas2015/inforadici/informead.pdf" TargetMode="External"/><Relationship Id="rId1023" Type="http://schemas.openxmlformats.org/officeDocument/2006/relationships/hyperlink" Target="http://www.sm1.cdmx.gob.mx/storage/app/media/abas2015/inforadici/informead.pdf" TargetMode="External"/><Relationship Id="rId172" Type="http://schemas.openxmlformats.org/officeDocument/2006/relationships/hyperlink" Target="http://www.sm1.cdmx.gob.mx/storage/app/media/abas2015/contratos/032-15.pdf" TargetMode="External"/><Relationship Id="rId477" Type="http://schemas.openxmlformats.org/officeDocument/2006/relationships/hyperlink" Target="http://www.sm1.cdmx.gob.mx/storage/app/media/abas2015/inforadici/termianticipada.pdf" TargetMode="External"/><Relationship Id="rId600" Type="http://schemas.openxmlformats.org/officeDocument/2006/relationships/hyperlink" Target="http://www.sm1.cdmx.gob.mx/storage/app/media/abas2015/inforadici/noserealizopro.pdf" TargetMode="External"/><Relationship Id="rId684" Type="http://schemas.openxmlformats.org/officeDocument/2006/relationships/hyperlink" Target="http://www.sm1.cdmx.gob.mx/storage/app/media/abas2015/inforadici/noserealizopro.pdf" TargetMode="External"/><Relationship Id="rId337" Type="http://schemas.openxmlformats.org/officeDocument/2006/relationships/hyperlink" Target="http://www.sm1.cdmx.gob.mx/storage/app/media/abas2015/contratos/037-15.pdf" TargetMode="External"/><Relationship Id="rId891" Type="http://schemas.openxmlformats.org/officeDocument/2006/relationships/hyperlink" Target="http://www.sm1.cdmx.gob.mx/storage/app/media/abas2015/inforadici/informead.pdf" TargetMode="External"/><Relationship Id="rId905" Type="http://schemas.openxmlformats.org/officeDocument/2006/relationships/hyperlink" Target="http://www.sm1.cdmx.gob.mx/storage/app/media/abas2015/inforadici/informead.pdf" TargetMode="External"/><Relationship Id="rId989" Type="http://schemas.openxmlformats.org/officeDocument/2006/relationships/hyperlink" Target="http://www.sm1.cdmx.gob.mx/storage/app/media/abas2015/inforadici/informead.pdf" TargetMode="External"/><Relationship Id="rId34" Type="http://schemas.openxmlformats.org/officeDocument/2006/relationships/hyperlink" Target="http://www.sm1.cdmx.gob.mx/storage/app/media/abas2015/actassubcomite/Acta10aordinaria16.pdf" TargetMode="External"/><Relationship Id="rId544" Type="http://schemas.openxmlformats.org/officeDocument/2006/relationships/hyperlink" Target="http://www.sm1.cdmx.gob.mx/storage/app/media/abas2015/inforadici/noserealizopro.pdf" TargetMode="External"/><Relationship Id="rId751" Type="http://schemas.openxmlformats.org/officeDocument/2006/relationships/hyperlink" Target="http://www.sm1.cdmx.gob.mx/storage/app/media/abas2015/inforadici/noaplica.pdf" TargetMode="External"/><Relationship Id="rId849" Type="http://schemas.openxmlformats.org/officeDocument/2006/relationships/hyperlink" Target="http://www.sm1.cdmx.gob.mx/storage/app/media/abas2015/inforadici/informead.pdf" TargetMode="External"/><Relationship Id="rId183" Type="http://schemas.openxmlformats.org/officeDocument/2006/relationships/hyperlink" Target="http://www.sm1.cdmx.gob.mx/storage/app/media/abas2015/contratos/CM004-15.pdf" TargetMode="External"/><Relationship Id="rId390" Type="http://schemas.openxmlformats.org/officeDocument/2006/relationships/hyperlink" Target="http://www.sm1.cdmx.gob.mx/storage/app/media/abas2015/inforadici/termianticipada.pdf" TargetMode="External"/><Relationship Id="rId404" Type="http://schemas.openxmlformats.org/officeDocument/2006/relationships/hyperlink" Target="http://www.sm1.cdmx.gob.mx/storage/app/media/abas2015/inforadici/termianticipada.pdf" TargetMode="External"/><Relationship Id="rId611" Type="http://schemas.openxmlformats.org/officeDocument/2006/relationships/hyperlink" Target="http://www.sm1.cdmx.gob.mx/storage/app/media/abas2015/inforadici/noaplica.pdf" TargetMode="External"/><Relationship Id="rId1034" Type="http://schemas.openxmlformats.org/officeDocument/2006/relationships/hyperlink" Target="http://www.sm1.cdmx.gob.mx/storage/app/media/abas2015/inforadici/informead.pdf" TargetMode="External"/><Relationship Id="rId250" Type="http://schemas.openxmlformats.org/officeDocument/2006/relationships/hyperlink" Target="http://www.sm1.cdmx.gob.mx/storage/app/media/abas2015/contratos/037-15.pdf" TargetMode="External"/><Relationship Id="rId488" Type="http://schemas.openxmlformats.org/officeDocument/2006/relationships/hyperlink" Target="http://www.sm1.cdmx.gob.mx/storage/app/media/abas2015/inforadici/termianticipada.pdf" TargetMode="External"/><Relationship Id="rId695" Type="http://schemas.openxmlformats.org/officeDocument/2006/relationships/hyperlink" Target="http://www.sm1.cdmx.gob.mx/storage/app/media/abas2015/inforadici/noaplica.pdf" TargetMode="External"/><Relationship Id="rId709" Type="http://schemas.openxmlformats.org/officeDocument/2006/relationships/hyperlink" Target="http://www.sm1.cdmx.gob.mx/storage/app/media/abas2015/inforadici/noaplica.pdf" TargetMode="External"/><Relationship Id="rId916" Type="http://schemas.openxmlformats.org/officeDocument/2006/relationships/hyperlink" Target="http://www.sm1.cdmx.gob.mx/storage/app/media/abas2015/inforadici/informead.pdf" TargetMode="External"/><Relationship Id="rId1101" Type="http://schemas.openxmlformats.org/officeDocument/2006/relationships/hyperlink" Target="http://www.sm1.cdmx.gob.mx/storage/app/media/abas2015/inforadici/informead.pdf" TargetMode="External"/><Relationship Id="rId45" Type="http://schemas.openxmlformats.org/officeDocument/2006/relationships/hyperlink" Target="http://www.sm1.cdmx.gob.mx/storage/app/media/abas2015/actassubcomite/Acta10aordinaria16.pdf" TargetMode="External"/><Relationship Id="rId110" Type="http://schemas.openxmlformats.org/officeDocument/2006/relationships/hyperlink" Target="http://www.sm1.cdmx.gob.mx/storage/app/media/abas2015/actassubcomite/Acta10aordinaria16.pdf" TargetMode="External"/><Relationship Id="rId348" Type="http://schemas.openxmlformats.org/officeDocument/2006/relationships/hyperlink" Target="http://www.sm1.cdmx.gob.mx/storage/app/media/abas2015/contratos/114-15.pdf" TargetMode="External"/><Relationship Id="rId555" Type="http://schemas.openxmlformats.org/officeDocument/2006/relationships/hyperlink" Target="http://www.sm1.cdmx.gob.mx/storage/app/media/abas2015/inforadici/noaplica.pdf" TargetMode="External"/><Relationship Id="rId762" Type="http://schemas.openxmlformats.org/officeDocument/2006/relationships/hyperlink" Target="http://www.sm1.cdmx.gob.mx/storage/app/media/abas2015/inforadici/noserealizopro.pdf" TargetMode="External"/><Relationship Id="rId194" Type="http://schemas.openxmlformats.org/officeDocument/2006/relationships/hyperlink" Target="http://www.sm1.cdmx.gob.mx/storage/app/media/abas2015/contratos/042-15.pdf" TargetMode="External"/><Relationship Id="rId208" Type="http://schemas.openxmlformats.org/officeDocument/2006/relationships/hyperlink" Target="http://www.sm1.cdmx.gob.mx/storage/app/media/abas2015/contratos/039-15.pdf" TargetMode="External"/><Relationship Id="rId415" Type="http://schemas.openxmlformats.org/officeDocument/2006/relationships/hyperlink" Target="http://www.sm1.cdmx.gob.mx/storage/app/media/abas2015/inforadici/termianticipada.pdf" TargetMode="External"/><Relationship Id="rId622" Type="http://schemas.openxmlformats.org/officeDocument/2006/relationships/hyperlink" Target="http://www.sm1.cdmx.gob.mx/storage/app/media/abas2015/inforadici/noserealizopro.pdf" TargetMode="External"/><Relationship Id="rId1045" Type="http://schemas.openxmlformats.org/officeDocument/2006/relationships/hyperlink" Target="http://www.sm1.cdmx.gob.mx/storage/app/media/abas2015/inforadici/informead.pdf" TargetMode="External"/><Relationship Id="rId261" Type="http://schemas.openxmlformats.org/officeDocument/2006/relationships/hyperlink" Target="http://www.sm1.cdmx.gob.mx/storage/app/media/abas2015/contratos/10%20600%20070-15.pdf" TargetMode="External"/><Relationship Id="rId499" Type="http://schemas.openxmlformats.org/officeDocument/2006/relationships/hyperlink" Target="http://www.sm1.cdmx.gob.mx/storage/app/media/abas2015/inforadici/termianticipada.pdf" TargetMode="External"/><Relationship Id="rId927" Type="http://schemas.openxmlformats.org/officeDocument/2006/relationships/hyperlink" Target="http://www.sm1.cdmx.gob.mx/storage/app/media/abas2015/inforadici/informead.pdf" TargetMode="External"/><Relationship Id="rId1112" Type="http://schemas.openxmlformats.org/officeDocument/2006/relationships/hyperlink" Target="http://www.sm1.cdmx.gob.mx/storage/app/media/abas2015/inforadici/informead.pdf" TargetMode="External"/><Relationship Id="rId56" Type="http://schemas.openxmlformats.org/officeDocument/2006/relationships/hyperlink" Target="http://www.sm1.cdmx.gob.mx/storage/app/media/abas2015/actassubcomite/Acta10aordinaria16.pdf" TargetMode="External"/><Relationship Id="rId359" Type="http://schemas.openxmlformats.org/officeDocument/2006/relationships/hyperlink" Target="http://www.sm1.cdmx.gob.mx/storage/app/media/abas2015/inforadici/termianticipada.pdf" TargetMode="External"/><Relationship Id="rId566" Type="http://schemas.openxmlformats.org/officeDocument/2006/relationships/hyperlink" Target="http://www.sm1.cdmx.gob.mx/storage/app/media/abas2015/inforadici/noserealizopro.pdf" TargetMode="External"/><Relationship Id="rId773" Type="http://schemas.openxmlformats.org/officeDocument/2006/relationships/hyperlink" Target="http://www.sm1.cdmx.gob.mx/storage/app/media/abas2015/inforadici/noaplica.pdf" TargetMode="External"/><Relationship Id="rId121" Type="http://schemas.openxmlformats.org/officeDocument/2006/relationships/hyperlink" Target="http://www.sm1.cdmx.gob.mx/storage/app/media/abas2015/actassubcomite/Acta10aordinaria16.pdf" TargetMode="External"/><Relationship Id="rId219" Type="http://schemas.openxmlformats.org/officeDocument/2006/relationships/hyperlink" Target="http://www.sm1.cdmx.gob.mx/storage/app/media/abas2015/contratos/037-15.pdf" TargetMode="External"/><Relationship Id="rId426" Type="http://schemas.openxmlformats.org/officeDocument/2006/relationships/hyperlink" Target="http://www.sm1.cdmx.gob.mx/storage/app/media/abas2015/inforadici/termianticipada.pdf" TargetMode="External"/><Relationship Id="rId633" Type="http://schemas.openxmlformats.org/officeDocument/2006/relationships/hyperlink" Target="http://www.sm1.cdmx.gob.mx/storage/app/media/abas2015/inforadici/noaplica.pdf" TargetMode="External"/><Relationship Id="rId980" Type="http://schemas.openxmlformats.org/officeDocument/2006/relationships/hyperlink" Target="http://www.sm1.cdmx.gob.mx/storage/app/media/abas2015/inforadici/informead.pdf" TargetMode="External"/><Relationship Id="rId1056" Type="http://schemas.openxmlformats.org/officeDocument/2006/relationships/hyperlink" Target="http://www.sm1.cdmx.gob.mx/storage/app/media/abas2015/inforadici/informead.pdf" TargetMode="External"/><Relationship Id="rId840" Type="http://schemas.openxmlformats.org/officeDocument/2006/relationships/hyperlink" Target="http://www.sm1.cdmx.gob.mx/storage/app/media/abas2015/inforadici/informead.pdf" TargetMode="External"/><Relationship Id="rId938" Type="http://schemas.openxmlformats.org/officeDocument/2006/relationships/hyperlink" Target="http://www.sm1.cdmx.gob.mx/storage/app/media/abas2015/inforadici/informead.pdf" TargetMode="External"/><Relationship Id="rId67" Type="http://schemas.openxmlformats.org/officeDocument/2006/relationships/hyperlink" Target="http://www.sm1.cdmx.gob.mx/storage/app/media/abas2015/actassubcomite/Acta10aordinaria16.pdf" TargetMode="External"/><Relationship Id="rId272" Type="http://schemas.openxmlformats.org/officeDocument/2006/relationships/hyperlink" Target="http://www.sm1.cdmx.gob.mx/storage/app/media/abas2015/contratos/037-15.pdf" TargetMode="External"/><Relationship Id="rId577" Type="http://schemas.openxmlformats.org/officeDocument/2006/relationships/hyperlink" Target="http://www.sm1.cdmx.gob.mx/storage/app/media/abas2015/inforadici/noaplica.pdf" TargetMode="External"/><Relationship Id="rId700" Type="http://schemas.openxmlformats.org/officeDocument/2006/relationships/hyperlink" Target="http://www.sm1.cdmx.gob.mx/storage/app/media/abas2015/inforadici/noserealizopro.pdf" TargetMode="External"/><Relationship Id="rId1123" Type="http://schemas.openxmlformats.org/officeDocument/2006/relationships/hyperlink" Target="http://www.sm1.cdmx.gob.mx/storage/app/media/abas2015/inforadici/informead.pdf" TargetMode="External"/><Relationship Id="rId132" Type="http://schemas.openxmlformats.org/officeDocument/2006/relationships/hyperlink" Target="http://www.sm1.cdmx.gob.mx/storage/app/media/abas2015/actassubcomite/Acta10aordinaria16.pdf" TargetMode="External"/><Relationship Id="rId784" Type="http://schemas.openxmlformats.org/officeDocument/2006/relationships/hyperlink" Target="http://www.sm1.cdmx.gob.mx/storage/app/media/abas2015/inforadici/noserealizopro.pdf" TargetMode="External"/><Relationship Id="rId991" Type="http://schemas.openxmlformats.org/officeDocument/2006/relationships/hyperlink" Target="http://www.sm1.cdmx.gob.mx/storage/app/media/abas2015/inforadici/informead.pdf" TargetMode="External"/><Relationship Id="rId1067" Type="http://schemas.openxmlformats.org/officeDocument/2006/relationships/hyperlink" Target="http://www.sm1.cdmx.gob.mx/storage/app/media/abas2015/inforadici/informead.pdf" TargetMode="External"/><Relationship Id="rId437" Type="http://schemas.openxmlformats.org/officeDocument/2006/relationships/hyperlink" Target="http://www.sm1.cdmx.gob.mx/storage/app/media/abas2015/inforadici/termianticipada.pdf" TargetMode="External"/><Relationship Id="rId644" Type="http://schemas.openxmlformats.org/officeDocument/2006/relationships/hyperlink" Target="http://www.sm1.cdmx.gob.mx/storage/app/media/abas2015/inforadici/noserealizopro.pdf" TargetMode="External"/><Relationship Id="rId851" Type="http://schemas.openxmlformats.org/officeDocument/2006/relationships/hyperlink" Target="http://www.sm1.cdmx.gob.mx/storage/app/media/abas2015/inforadici/informead.pdf" TargetMode="External"/><Relationship Id="rId283" Type="http://schemas.openxmlformats.org/officeDocument/2006/relationships/hyperlink" Target="http://www.sm1.cdmx.gob.mx/storage/app/media/abas2015/contratos/082-15.pdf" TargetMode="External"/><Relationship Id="rId490" Type="http://schemas.openxmlformats.org/officeDocument/2006/relationships/hyperlink" Target="http://www.sm1.cdmx.gob.mx/storage/app/media/abas2015/inforadici/termianticipada.pdf" TargetMode="External"/><Relationship Id="rId504" Type="http://schemas.openxmlformats.org/officeDocument/2006/relationships/hyperlink" Target="http://www.sm1.cdmx.gob.mx/storage/app/media/abas2015/inforadici/termianticipada.pdf" TargetMode="External"/><Relationship Id="rId711" Type="http://schemas.openxmlformats.org/officeDocument/2006/relationships/hyperlink" Target="http://www.sm1.cdmx.gob.mx/storage/app/media/abas2015/inforadici/noaplica.pdf" TargetMode="External"/><Relationship Id="rId949" Type="http://schemas.openxmlformats.org/officeDocument/2006/relationships/hyperlink" Target="http://www.sm1.cdmx.gob.mx/storage/app/media/abas2015/inforadici/informead.pdf" TargetMode="External"/><Relationship Id="rId78" Type="http://schemas.openxmlformats.org/officeDocument/2006/relationships/hyperlink" Target="http://www.sm1.cdmx.gob.mx/storage/app/media/abas2015/actassubcomite/Acta10aordinaria16.pdf" TargetMode="External"/><Relationship Id="rId143" Type="http://schemas.openxmlformats.org/officeDocument/2006/relationships/hyperlink" Target="http://www.sm1.cdmx.gob.mx/storage/app/media/abas2015/contratos/010-15.pdf" TargetMode="External"/><Relationship Id="rId350" Type="http://schemas.openxmlformats.org/officeDocument/2006/relationships/hyperlink" Target="http://www.sm1.cdmx.gob.mx/storage/app/media/abas2015/contratos/115-15.pdf" TargetMode="External"/><Relationship Id="rId588" Type="http://schemas.openxmlformats.org/officeDocument/2006/relationships/hyperlink" Target="http://www.sm1.cdmx.gob.mx/storage/app/media/abas2015/inforadici/noserealizopro.pdf" TargetMode="External"/><Relationship Id="rId795" Type="http://schemas.openxmlformats.org/officeDocument/2006/relationships/hyperlink" Target="http://www.sm1.cdmx.gob.mx/storage/app/media/abas2015/inforadici/noaplica.pdf" TargetMode="External"/><Relationship Id="rId809" Type="http://schemas.openxmlformats.org/officeDocument/2006/relationships/hyperlink" Target="http://www.sm1.cdmx.gob.mx/storage/app/media/abas2015/inforadici/noaplica.pdf" TargetMode="External"/><Relationship Id="rId9" Type="http://schemas.openxmlformats.org/officeDocument/2006/relationships/hyperlink" Target="http://www.sm1.cdmx.gob.mx/storage/app/media/abas2015/inforadici/montomaxdeactuacion2017.pdf" TargetMode="External"/><Relationship Id="rId210" Type="http://schemas.openxmlformats.org/officeDocument/2006/relationships/hyperlink" Target="http://www.sm1.cdmx.gob.mx/storage/app/media/abas2015/contratos/049-15.pdf" TargetMode="External"/><Relationship Id="rId448" Type="http://schemas.openxmlformats.org/officeDocument/2006/relationships/hyperlink" Target="http://www.sm1.cdmx.gob.mx/storage/app/media/abas2015/inforadici/termianticipada.pdf" TargetMode="External"/><Relationship Id="rId655" Type="http://schemas.openxmlformats.org/officeDocument/2006/relationships/hyperlink" Target="http://www.sm1.cdmx.gob.mx/storage/app/media/abas2015/inforadici/noaplica.pdf" TargetMode="External"/><Relationship Id="rId862" Type="http://schemas.openxmlformats.org/officeDocument/2006/relationships/hyperlink" Target="http://www.sm1.cdmx.gob.mx/storage/app/media/abas2015/inforadici/informead.pdf" TargetMode="External"/><Relationship Id="rId1078" Type="http://schemas.openxmlformats.org/officeDocument/2006/relationships/hyperlink" Target="http://www.sm1.cdmx.gob.mx/storage/app/media/abas2015/inforadici/informead.pdf" TargetMode="External"/><Relationship Id="rId294" Type="http://schemas.openxmlformats.org/officeDocument/2006/relationships/hyperlink" Target="http://www.sm1.cdmx.gob.mx/storage/app/media/abas2015/contratos/089-15.pdf" TargetMode="External"/><Relationship Id="rId308" Type="http://schemas.openxmlformats.org/officeDocument/2006/relationships/hyperlink" Target="http://www.sm1.cdmx.gob.mx/storage/app/media/abas2015/contratos/091-15.pdf" TargetMode="External"/><Relationship Id="rId515" Type="http://schemas.openxmlformats.org/officeDocument/2006/relationships/hyperlink" Target="http://www.sm1.cdmx.gob.mx/storage/app/media/abas2015/inforadici/noaplica.pdf" TargetMode="External"/><Relationship Id="rId722" Type="http://schemas.openxmlformats.org/officeDocument/2006/relationships/hyperlink" Target="http://www.sm1.cdmx.gob.mx/storage/app/media/abas2015/inforadici/noserealizopro.pdf" TargetMode="External"/><Relationship Id="rId89" Type="http://schemas.openxmlformats.org/officeDocument/2006/relationships/hyperlink" Target="http://www.sm1.cdmx.gob.mx/storage/app/media/abas2015/actassubcomite/Acta10aordinaria16.pdf" TargetMode="External"/><Relationship Id="rId154" Type="http://schemas.openxmlformats.org/officeDocument/2006/relationships/hyperlink" Target="http://www.sm1.cdmx.gob.mx/storage/app/media/abas2015/contratos/10%20600%20005-15.pdf" TargetMode="External"/><Relationship Id="rId361" Type="http://schemas.openxmlformats.org/officeDocument/2006/relationships/hyperlink" Target="http://www.sm1.cdmx.gob.mx/storage/app/media/abas2015/inforadici/termianticipada.pdf" TargetMode="External"/><Relationship Id="rId599" Type="http://schemas.openxmlformats.org/officeDocument/2006/relationships/hyperlink" Target="http://www.sm1.cdmx.gob.mx/storage/app/media/abas2015/inforadici/noaplica.pdf" TargetMode="External"/><Relationship Id="rId1005" Type="http://schemas.openxmlformats.org/officeDocument/2006/relationships/hyperlink" Target="http://www.sm1.cdmx.gob.mx/storage/app/media/abas2015/inforadici/informead.pdf" TargetMode="External"/><Relationship Id="rId459" Type="http://schemas.openxmlformats.org/officeDocument/2006/relationships/hyperlink" Target="http://www.sm1.cdmx.gob.mx/storage/app/media/abas2015/inforadici/termianticipada.pdf" TargetMode="External"/><Relationship Id="rId666" Type="http://schemas.openxmlformats.org/officeDocument/2006/relationships/hyperlink" Target="http://www.sm1.cdmx.gob.mx/storage/app/media/abas2015/inforadici/noserealizopro.pdf" TargetMode="External"/><Relationship Id="rId873" Type="http://schemas.openxmlformats.org/officeDocument/2006/relationships/hyperlink" Target="http://www.sm1.cdmx.gob.mx/storage/app/media/abas2015/inforadici/informead.pdf" TargetMode="External"/><Relationship Id="rId1089" Type="http://schemas.openxmlformats.org/officeDocument/2006/relationships/hyperlink" Target="http://www.sm1.cdmx.gob.mx/storage/app/media/abas2015/inforadici/informead.pdf" TargetMode="External"/><Relationship Id="rId16" Type="http://schemas.openxmlformats.org/officeDocument/2006/relationships/hyperlink" Target="http://www.sm1.cdmx.gob.mx/storage/app/media/abas2015/inforadici/montomaxdeactuacion2017.pdf" TargetMode="External"/><Relationship Id="rId221" Type="http://schemas.openxmlformats.org/officeDocument/2006/relationships/hyperlink" Target="http://www.sm1.cdmx.gob.mx/storage/app/media/abas2015/contratos/037-15.pdf" TargetMode="External"/><Relationship Id="rId319" Type="http://schemas.openxmlformats.org/officeDocument/2006/relationships/hyperlink" Target="http://www.sm1.cdmx.gob.mx/storage/app/media/abas2015/contratos/037-15.pdf" TargetMode="External"/><Relationship Id="rId526" Type="http://schemas.openxmlformats.org/officeDocument/2006/relationships/hyperlink" Target="http://www.sm1.cdmx.gob.mx/storage/app/media/abas2015/inforadici/noserealizopro.pdf" TargetMode="External"/><Relationship Id="rId733" Type="http://schemas.openxmlformats.org/officeDocument/2006/relationships/hyperlink" Target="http://www.sm1.cdmx.gob.mx/storage/app/media/abas2015/inforadici/noaplica.pdf" TargetMode="External"/><Relationship Id="rId940" Type="http://schemas.openxmlformats.org/officeDocument/2006/relationships/hyperlink" Target="http://www.sm1.cdmx.gob.mx/storage/app/media/abas2015/inforadici/informead.pdf" TargetMode="External"/><Relationship Id="rId1016" Type="http://schemas.openxmlformats.org/officeDocument/2006/relationships/hyperlink" Target="http://www.sm1.cdmx.gob.mx/storage/app/media/abas2015/inforadici/informead.pdf" TargetMode="External"/><Relationship Id="rId165" Type="http://schemas.openxmlformats.org/officeDocument/2006/relationships/hyperlink" Target="http://www.sm1.cdmx.gob.mx/storage/app/media/abas2015/contratos/024-15.pdf" TargetMode="External"/><Relationship Id="rId372" Type="http://schemas.openxmlformats.org/officeDocument/2006/relationships/hyperlink" Target="http://www.sm1.cdmx.gob.mx/storage/app/media/abas2015/inforadici/termianticipada.pdf" TargetMode="External"/><Relationship Id="rId677" Type="http://schemas.openxmlformats.org/officeDocument/2006/relationships/hyperlink" Target="http://www.sm1.cdmx.gob.mx/storage/app/media/abas2015/inforadici/noaplica.pdf" TargetMode="External"/><Relationship Id="rId800" Type="http://schemas.openxmlformats.org/officeDocument/2006/relationships/hyperlink" Target="http://www.sm1.cdmx.gob.mx/storage/app/media/abas2015/inforadici/noserealizopro.pdf" TargetMode="External"/><Relationship Id="rId232" Type="http://schemas.openxmlformats.org/officeDocument/2006/relationships/hyperlink" Target="http://www.sm1.cdmx.gob.mx/storage/app/media/abas2015/contratos/CM006-15.pdf" TargetMode="External"/><Relationship Id="rId884" Type="http://schemas.openxmlformats.org/officeDocument/2006/relationships/hyperlink" Target="http://www.sm1.cdmx.gob.mx/storage/app/media/abas2015/inforadici/informead.pdf" TargetMode="External"/><Relationship Id="rId27" Type="http://schemas.openxmlformats.org/officeDocument/2006/relationships/hyperlink" Target="http://www.sm1.cdmx.gob.mx/storage/app/media/abas2015/actassubcomite/Acta10aordinaria16.pdf" TargetMode="External"/><Relationship Id="rId537" Type="http://schemas.openxmlformats.org/officeDocument/2006/relationships/hyperlink" Target="http://www.sm1.cdmx.gob.mx/storage/app/media/abas2015/inforadici/noaplica.pdf" TargetMode="External"/><Relationship Id="rId744" Type="http://schemas.openxmlformats.org/officeDocument/2006/relationships/hyperlink" Target="http://www.sm1.cdmx.gob.mx/storage/app/media/abas2015/inforadici/noserealizopro.pdf" TargetMode="External"/><Relationship Id="rId951" Type="http://schemas.openxmlformats.org/officeDocument/2006/relationships/hyperlink" Target="http://www.sm1.cdmx.gob.mx/storage/app/media/abas2015/inforadici/informead.pdf" TargetMode="External"/><Relationship Id="rId80" Type="http://schemas.openxmlformats.org/officeDocument/2006/relationships/hyperlink" Target="http://www.sm1.cdmx.gob.mx/storage/app/media/abas2015/actassubcomite/Acta10aordinaria16.pdf" TargetMode="External"/><Relationship Id="rId176" Type="http://schemas.openxmlformats.org/officeDocument/2006/relationships/hyperlink" Target="http://www.sm1.cdmx.gob.mx/storage/app/media/abas2015/contratos/10%20600%20023-15.pdf" TargetMode="External"/><Relationship Id="rId383" Type="http://schemas.openxmlformats.org/officeDocument/2006/relationships/hyperlink" Target="http://www.sm1.cdmx.gob.mx/storage/app/media/abas2015/inforadici/termianticipada.pdf" TargetMode="External"/><Relationship Id="rId590" Type="http://schemas.openxmlformats.org/officeDocument/2006/relationships/hyperlink" Target="http://www.sm1.cdmx.gob.mx/storage/app/media/abas2015/inforadici/noserealizopro.pdf" TargetMode="External"/><Relationship Id="rId604" Type="http://schemas.openxmlformats.org/officeDocument/2006/relationships/hyperlink" Target="http://www.sm1.cdmx.gob.mx/storage/app/media/abas2015/inforadici/noserealizopro.pdf" TargetMode="External"/><Relationship Id="rId811" Type="http://schemas.openxmlformats.org/officeDocument/2006/relationships/hyperlink" Target="http://www.sm1.cdmx.gob.mx/storage/app/media/abas2015/inforadici/noaplica.pdf" TargetMode="External"/><Relationship Id="rId1027" Type="http://schemas.openxmlformats.org/officeDocument/2006/relationships/hyperlink" Target="http://www.sm1.cdmx.gob.mx/storage/app/media/abas2015/inforadici/informead.pdf" TargetMode="External"/><Relationship Id="rId243" Type="http://schemas.openxmlformats.org/officeDocument/2006/relationships/hyperlink" Target="http://www.sm1.cdmx.gob.mx/storage/app/media/abas2015/contratos/10%20600%20068-15.pdf" TargetMode="External"/><Relationship Id="rId450" Type="http://schemas.openxmlformats.org/officeDocument/2006/relationships/hyperlink" Target="http://www.sm1.cdmx.gob.mx/storage/app/media/abas2015/inforadici/termianticipada.pdf" TargetMode="External"/><Relationship Id="rId688" Type="http://schemas.openxmlformats.org/officeDocument/2006/relationships/hyperlink" Target="http://www.sm1.cdmx.gob.mx/storage/app/media/abas2015/inforadici/noserealizopro.pdf" TargetMode="External"/><Relationship Id="rId895" Type="http://schemas.openxmlformats.org/officeDocument/2006/relationships/hyperlink" Target="http://www.sm1.cdmx.gob.mx/storage/app/media/abas2015/inforadici/informead.pdf" TargetMode="External"/><Relationship Id="rId909" Type="http://schemas.openxmlformats.org/officeDocument/2006/relationships/hyperlink" Target="http://www.sm1.cdmx.gob.mx/storage/app/media/abas2015/inforadici/informead.pdf" TargetMode="External"/><Relationship Id="rId1080" Type="http://schemas.openxmlformats.org/officeDocument/2006/relationships/hyperlink" Target="http://www.sm1.cdmx.gob.mx/storage/app/media/abas2015/inforadici/informead.pdf" TargetMode="External"/><Relationship Id="rId38" Type="http://schemas.openxmlformats.org/officeDocument/2006/relationships/hyperlink" Target="http://www.sm1.cdmx.gob.mx/storage/app/media/abas2015/actassubcomite/Acta10aordinaria16.pdf" TargetMode="External"/><Relationship Id="rId103" Type="http://schemas.openxmlformats.org/officeDocument/2006/relationships/hyperlink" Target="http://www.sm1.cdmx.gob.mx/storage/app/media/abas2015/actassubcomite/Acta10aordinaria16.pdf" TargetMode="External"/><Relationship Id="rId310" Type="http://schemas.openxmlformats.org/officeDocument/2006/relationships/hyperlink" Target="http://www.sm1.cdmx.gob.mx/storage/app/media/abas2015/contratos/107-15.pdf" TargetMode="External"/><Relationship Id="rId548" Type="http://schemas.openxmlformats.org/officeDocument/2006/relationships/hyperlink" Target="http://www.sm1.cdmx.gob.mx/storage/app/media/abas2015/inforadici/noserealizopro.pdf" TargetMode="External"/><Relationship Id="rId755" Type="http://schemas.openxmlformats.org/officeDocument/2006/relationships/hyperlink" Target="http://www.sm1.cdmx.gob.mx/storage/app/media/abas2015/inforadici/noaplica.pdf" TargetMode="External"/><Relationship Id="rId962" Type="http://schemas.openxmlformats.org/officeDocument/2006/relationships/hyperlink" Target="http://www.sm1.cdmx.gob.mx/storage/app/media/abas2015/inforadici/informead.pdf" TargetMode="External"/><Relationship Id="rId91" Type="http://schemas.openxmlformats.org/officeDocument/2006/relationships/hyperlink" Target="http://www.sm1.cdmx.gob.mx/storage/app/media/abas2015/actassubcomite/Acta10aordinaria16.pdf" TargetMode="External"/><Relationship Id="rId187" Type="http://schemas.openxmlformats.org/officeDocument/2006/relationships/hyperlink" Target="http://www.sm1.cdmx.gob.mx/storage/app/media/abas2015/contratos/10%20600%20039-15.pdf" TargetMode="External"/><Relationship Id="rId394" Type="http://schemas.openxmlformats.org/officeDocument/2006/relationships/hyperlink" Target="http://www.sm1.cdmx.gob.mx/storage/app/media/abas2015/inforadici/termianticipada.pdf" TargetMode="External"/><Relationship Id="rId408" Type="http://schemas.openxmlformats.org/officeDocument/2006/relationships/hyperlink" Target="http://www.sm1.cdmx.gob.mx/storage/app/media/abas2015/inforadici/termianticipada.pdf" TargetMode="External"/><Relationship Id="rId615" Type="http://schemas.openxmlformats.org/officeDocument/2006/relationships/hyperlink" Target="http://www.sm1.cdmx.gob.mx/storage/app/media/abas2015/inforadici/noaplica.pdf" TargetMode="External"/><Relationship Id="rId822" Type="http://schemas.openxmlformats.org/officeDocument/2006/relationships/hyperlink" Target="http://www.sm1.cdmx.gob.mx/storage/app/media/abas2015/inforadici/noserealizopro.pdf" TargetMode="External"/><Relationship Id="rId1038" Type="http://schemas.openxmlformats.org/officeDocument/2006/relationships/hyperlink" Target="http://www.sm1.cdmx.gob.mx/storage/app/media/abas2015/inforadici/informead.pdf" TargetMode="External"/><Relationship Id="rId254" Type="http://schemas.openxmlformats.org/officeDocument/2006/relationships/hyperlink" Target="http://www.sm1.cdmx.gob.mx/storage/app/media/abas2015/contratos/037-15.pdf" TargetMode="External"/><Relationship Id="rId699" Type="http://schemas.openxmlformats.org/officeDocument/2006/relationships/hyperlink" Target="http://www.sm1.cdmx.gob.mx/storage/app/media/abas2015/inforadici/noaplica.pdf" TargetMode="External"/><Relationship Id="rId1091" Type="http://schemas.openxmlformats.org/officeDocument/2006/relationships/hyperlink" Target="http://www.sm1.cdmx.gob.mx/storage/app/media/abas2015/inforadici/informead.pdf" TargetMode="External"/><Relationship Id="rId1105" Type="http://schemas.openxmlformats.org/officeDocument/2006/relationships/hyperlink" Target="http://www.sm1.cdmx.gob.mx/storage/app/media/abas2015/inforadici/informead.pdf" TargetMode="External"/><Relationship Id="rId49" Type="http://schemas.openxmlformats.org/officeDocument/2006/relationships/hyperlink" Target="http://www.sm1.cdmx.gob.mx/storage/app/media/abas2015/actassubcomite/Acta10aordinaria16.pdf" TargetMode="External"/><Relationship Id="rId114" Type="http://schemas.openxmlformats.org/officeDocument/2006/relationships/hyperlink" Target="http://www.sm1.cdmx.gob.mx/storage/app/media/abas2015/actassubcomite/Acta10aordinaria16.pdf" TargetMode="External"/><Relationship Id="rId461" Type="http://schemas.openxmlformats.org/officeDocument/2006/relationships/hyperlink" Target="http://www.sm1.cdmx.gob.mx/storage/app/media/abas2015/inforadici/termianticipada.pdf" TargetMode="External"/><Relationship Id="rId559" Type="http://schemas.openxmlformats.org/officeDocument/2006/relationships/hyperlink" Target="http://www.sm1.cdmx.gob.mx/storage/app/media/abas2015/inforadici/noaplica.pdf" TargetMode="External"/><Relationship Id="rId766" Type="http://schemas.openxmlformats.org/officeDocument/2006/relationships/hyperlink" Target="http://www.sm1.cdmx.gob.mx/storage/app/media/abas2015/inforadici/noserealizopro.pdf" TargetMode="External"/><Relationship Id="rId198" Type="http://schemas.openxmlformats.org/officeDocument/2006/relationships/hyperlink" Target="http://www.sm1.cdmx.gob.mx/storage/app/media/abas2015/contratos/044-15.pdf" TargetMode="External"/><Relationship Id="rId321" Type="http://schemas.openxmlformats.org/officeDocument/2006/relationships/hyperlink" Target="http://www.sm1.cdmx.gob.mx/storage/app/media/abas2015/contratos/037-15.pdf" TargetMode="External"/><Relationship Id="rId419" Type="http://schemas.openxmlformats.org/officeDocument/2006/relationships/hyperlink" Target="http://www.sm1.cdmx.gob.mx/storage/app/media/abas2015/inforadici/termianticipada.pdf" TargetMode="External"/><Relationship Id="rId626" Type="http://schemas.openxmlformats.org/officeDocument/2006/relationships/hyperlink" Target="http://www.sm1.cdmx.gob.mx/storage/app/media/abas2015/inforadici/noserealizopro.pdf" TargetMode="External"/><Relationship Id="rId973" Type="http://schemas.openxmlformats.org/officeDocument/2006/relationships/hyperlink" Target="http://www.sm1.cdmx.gob.mx/storage/app/media/abas2015/inforadici/informead.pdf" TargetMode="External"/><Relationship Id="rId1049" Type="http://schemas.openxmlformats.org/officeDocument/2006/relationships/hyperlink" Target="http://www.sm1.cdmx.gob.mx/storage/app/media/abas2015/inforadici/informead.pdf" TargetMode="External"/><Relationship Id="rId833" Type="http://schemas.openxmlformats.org/officeDocument/2006/relationships/hyperlink" Target="http://www.sm1.cdmx.gob.mx/storage/app/media/abas2015/inforadici/informead.pdf" TargetMode="External"/><Relationship Id="rId1116" Type="http://schemas.openxmlformats.org/officeDocument/2006/relationships/hyperlink" Target="http://www.sm1.cdmx.gob.mx/storage/app/media/abas2015/inforadici/informead.pdf" TargetMode="External"/><Relationship Id="rId265" Type="http://schemas.openxmlformats.org/officeDocument/2006/relationships/hyperlink" Target="http://www.sm1.cdmx.gob.mx/storage/app/media/abas2015/contratos/10%20600%20074-15.pdf" TargetMode="External"/><Relationship Id="rId472" Type="http://schemas.openxmlformats.org/officeDocument/2006/relationships/hyperlink" Target="http://www.sm1.cdmx.gob.mx/storage/app/media/abas2015/inforadici/termianticipada.pdf" TargetMode="External"/><Relationship Id="rId900" Type="http://schemas.openxmlformats.org/officeDocument/2006/relationships/hyperlink" Target="http://www.sm1.cdmx.gob.mx/storage/app/media/abas2015/inforadici/informead.pdf" TargetMode="External"/><Relationship Id="rId125" Type="http://schemas.openxmlformats.org/officeDocument/2006/relationships/hyperlink" Target="http://www.sm1.cdmx.gob.mx/storage/app/media/abas2015/actassubcomite/Acta10aordinaria16.pdf" TargetMode="External"/><Relationship Id="rId332" Type="http://schemas.openxmlformats.org/officeDocument/2006/relationships/hyperlink" Target="http://www.sm1.cdmx.gob.mx/storage/app/media/abas2015/contratos/CM017-15.pdf" TargetMode="External"/><Relationship Id="rId777" Type="http://schemas.openxmlformats.org/officeDocument/2006/relationships/hyperlink" Target="http://www.sm1.cdmx.gob.mx/storage/app/media/abas2015/inforadici/noaplica.pdf" TargetMode="External"/><Relationship Id="rId984" Type="http://schemas.openxmlformats.org/officeDocument/2006/relationships/hyperlink" Target="http://www.sm1.cdmx.gob.mx/storage/app/media/abas2015/inforadici/informead.pdf" TargetMode="External"/><Relationship Id="rId637" Type="http://schemas.openxmlformats.org/officeDocument/2006/relationships/hyperlink" Target="http://www.sm1.cdmx.gob.mx/storage/app/media/abas2015/inforadici/noaplica.pdf" TargetMode="External"/><Relationship Id="rId844" Type="http://schemas.openxmlformats.org/officeDocument/2006/relationships/hyperlink" Target="http://www.sm1.cdmx.gob.mx/storage/app/media/abas2015/inforadici/informead.pdf" TargetMode="External"/><Relationship Id="rId276" Type="http://schemas.openxmlformats.org/officeDocument/2006/relationships/hyperlink" Target="http://www.sm1.cdmx.gob.mx/storage/app/media/abas2015/contratos/081-15.pdf" TargetMode="External"/><Relationship Id="rId483" Type="http://schemas.openxmlformats.org/officeDocument/2006/relationships/hyperlink" Target="http://www.sm1.cdmx.gob.mx/storage/app/media/abas2015/inforadici/termianticipada.pdf" TargetMode="External"/><Relationship Id="rId690" Type="http://schemas.openxmlformats.org/officeDocument/2006/relationships/hyperlink" Target="http://www.sm1.cdmx.gob.mx/storage/app/media/abas2015/inforadici/noserealizopro.pdf" TargetMode="External"/><Relationship Id="rId704" Type="http://schemas.openxmlformats.org/officeDocument/2006/relationships/hyperlink" Target="http://www.sm1.cdmx.gob.mx/storage/app/media/abas2015/inforadici/noserealizopro.pdf" TargetMode="External"/><Relationship Id="rId911" Type="http://schemas.openxmlformats.org/officeDocument/2006/relationships/hyperlink" Target="http://www.sm1.cdmx.gob.mx/storage/app/media/abas2015/inforadici/informead.pdf" TargetMode="External"/><Relationship Id="rId1127" Type="http://schemas.openxmlformats.org/officeDocument/2006/relationships/hyperlink" Target="http://www.sm1.cdmx.gob.mx/storage/app/media/abas2015/inforadici/informead.pdf" TargetMode="External"/><Relationship Id="rId40" Type="http://schemas.openxmlformats.org/officeDocument/2006/relationships/hyperlink" Target="http://www.sm1.cdmx.gob.mx/storage/app/media/abas2015/actassubcomite/Acta10aordinaria16.pdf" TargetMode="External"/><Relationship Id="rId136" Type="http://schemas.openxmlformats.org/officeDocument/2006/relationships/hyperlink" Target="http://www.sm1.cdmx.gob.mx/storage/app/media/abas2015/contratos/005-15.pdf" TargetMode="External"/><Relationship Id="rId343" Type="http://schemas.openxmlformats.org/officeDocument/2006/relationships/hyperlink" Target="http://www.sm1.cdmx.gob.mx/storage/app/media/abas2015/contratos/10%20600%20054-15.pdf" TargetMode="External"/><Relationship Id="rId550" Type="http://schemas.openxmlformats.org/officeDocument/2006/relationships/hyperlink" Target="http://www.sm1.cdmx.gob.mx/storage/app/media/abas2015/inforadici/noserealizopro.pdf" TargetMode="External"/><Relationship Id="rId788" Type="http://schemas.openxmlformats.org/officeDocument/2006/relationships/hyperlink" Target="http://www.sm1.cdmx.gob.mx/storage/app/media/abas2015/inforadici/noserealizopro.pdf" TargetMode="External"/><Relationship Id="rId995" Type="http://schemas.openxmlformats.org/officeDocument/2006/relationships/hyperlink" Target="http://www.sm1.cdmx.gob.mx/storage/app/media/abas2015/inforadici/informead.pdf" TargetMode="External"/><Relationship Id="rId203" Type="http://schemas.openxmlformats.org/officeDocument/2006/relationships/hyperlink" Target="http://www.sm1.cdmx.gob.mx/storage/app/media/abas2015/contratos/10%20600%20050-15.pdf" TargetMode="External"/><Relationship Id="rId648" Type="http://schemas.openxmlformats.org/officeDocument/2006/relationships/hyperlink" Target="http://www.sm1.cdmx.gob.mx/storage/app/media/abas2015/inforadici/noserealizopro.pdf" TargetMode="External"/><Relationship Id="rId855" Type="http://schemas.openxmlformats.org/officeDocument/2006/relationships/hyperlink" Target="http://www.sm1.cdmx.gob.mx/storage/app/media/abas2015/inforadici/informead.pdf" TargetMode="External"/><Relationship Id="rId1040" Type="http://schemas.openxmlformats.org/officeDocument/2006/relationships/hyperlink" Target="http://www.sm1.cdmx.gob.mx/storage/app/media/abas2015/inforadici/informead.pdf" TargetMode="External"/><Relationship Id="rId287" Type="http://schemas.openxmlformats.org/officeDocument/2006/relationships/hyperlink" Target="http://www.sm1.cdmx.gob.mx/storage/app/media/abas2015/contratos/084-15.pdf" TargetMode="External"/><Relationship Id="rId410" Type="http://schemas.openxmlformats.org/officeDocument/2006/relationships/hyperlink" Target="http://www.sm1.cdmx.gob.mx/storage/app/media/abas2015/inforadici/termianticipada.pdf" TargetMode="External"/><Relationship Id="rId494" Type="http://schemas.openxmlformats.org/officeDocument/2006/relationships/hyperlink" Target="http://www.sm1.cdmx.gob.mx/storage/app/media/abas2015/inforadici/termianticipada.pdf" TargetMode="External"/><Relationship Id="rId508" Type="http://schemas.openxmlformats.org/officeDocument/2006/relationships/hyperlink" Target="http://www.sm1.cdmx.gob.mx/storage/app/media/abas2015/inforadici/termianticipada.pdf" TargetMode="External"/><Relationship Id="rId715" Type="http://schemas.openxmlformats.org/officeDocument/2006/relationships/hyperlink" Target="http://www.sm1.cdmx.gob.mx/storage/app/media/abas2015/inforadici/noaplica.pdf" TargetMode="External"/><Relationship Id="rId922" Type="http://schemas.openxmlformats.org/officeDocument/2006/relationships/hyperlink" Target="http://www.sm1.cdmx.gob.mx/storage/app/media/abas2015/inforadici/informead.pdf" TargetMode="External"/><Relationship Id="rId147" Type="http://schemas.openxmlformats.org/officeDocument/2006/relationships/hyperlink" Target="http://www.sm1.cdmx.gob.mx/storage/app/media/abas2015/contratos/10%20600%20001-15.pdf" TargetMode="External"/><Relationship Id="rId354" Type="http://schemas.openxmlformats.org/officeDocument/2006/relationships/hyperlink" Target="http://www.sm1.cdmx.gob.mx/storage/app/media/abas2015/contratos/117-15.pdf" TargetMode="External"/><Relationship Id="rId799" Type="http://schemas.openxmlformats.org/officeDocument/2006/relationships/hyperlink" Target="http://www.sm1.cdmx.gob.mx/storage/app/media/abas2015/inforadici/noaplica.pdf" TargetMode="External"/><Relationship Id="rId51" Type="http://schemas.openxmlformats.org/officeDocument/2006/relationships/hyperlink" Target="http://www.sm1.cdmx.gob.mx/storage/app/media/abas2015/actassubcomite/Acta10aordinaria16.pdf" TargetMode="External"/><Relationship Id="rId561" Type="http://schemas.openxmlformats.org/officeDocument/2006/relationships/hyperlink" Target="http://www.sm1.cdmx.gob.mx/storage/app/media/abas2015/inforadici/noaplica.pdf" TargetMode="External"/><Relationship Id="rId659" Type="http://schemas.openxmlformats.org/officeDocument/2006/relationships/hyperlink" Target="http://www.sm1.cdmx.gob.mx/storage/app/media/abas2015/inforadici/noaplica.pdf" TargetMode="External"/><Relationship Id="rId866" Type="http://schemas.openxmlformats.org/officeDocument/2006/relationships/hyperlink" Target="http://www.sm1.cdmx.gob.mx/storage/app/media/abas2015/inforadici/informead.pdf" TargetMode="External"/><Relationship Id="rId214" Type="http://schemas.openxmlformats.org/officeDocument/2006/relationships/hyperlink" Target="http://www.sm1.cdmx.gob.mx/storage/app/media/abas2015/contratos/051-15.pdf" TargetMode="External"/><Relationship Id="rId298" Type="http://schemas.openxmlformats.org/officeDocument/2006/relationships/hyperlink" Target="http://www.sm1.cdmx.gob.mx/storage/app/media/abas2015/contratos/098-15.pdf" TargetMode="External"/><Relationship Id="rId421" Type="http://schemas.openxmlformats.org/officeDocument/2006/relationships/hyperlink" Target="http://www.sm1.cdmx.gob.mx/storage/app/media/abas2015/inforadici/termianticipada.pdf" TargetMode="External"/><Relationship Id="rId519" Type="http://schemas.openxmlformats.org/officeDocument/2006/relationships/hyperlink" Target="http://www.sm1.cdmx.gob.mx/storage/app/media/abas2015/inforadici/noaplica.pdf" TargetMode="External"/><Relationship Id="rId1051" Type="http://schemas.openxmlformats.org/officeDocument/2006/relationships/hyperlink" Target="http://www.sm1.cdmx.gob.mx/storage/app/media/abas2015/inforadici/informead.pdf" TargetMode="External"/><Relationship Id="rId158" Type="http://schemas.openxmlformats.org/officeDocument/2006/relationships/hyperlink" Target="http://www.sm1.cdmx.gob.mx/storage/app/media/abas2015/contratos/016-15.pdf" TargetMode="External"/><Relationship Id="rId726" Type="http://schemas.openxmlformats.org/officeDocument/2006/relationships/hyperlink" Target="http://www.sm1.cdmx.gob.mx/storage/app/media/abas2015/inforadici/noserealizopro.pdf" TargetMode="External"/><Relationship Id="rId933" Type="http://schemas.openxmlformats.org/officeDocument/2006/relationships/hyperlink" Target="http://www.sm1.cdmx.gob.mx/storage/app/media/abas2015/inforadici/informead.pdf" TargetMode="External"/><Relationship Id="rId1009" Type="http://schemas.openxmlformats.org/officeDocument/2006/relationships/hyperlink" Target="http://www.sm1.cdmx.gob.mx/storage/app/media/abas2015/inforadici/informead.pdf" TargetMode="External"/><Relationship Id="rId62" Type="http://schemas.openxmlformats.org/officeDocument/2006/relationships/hyperlink" Target="http://www.sm1.cdmx.gob.mx/storage/app/media/abas2015/actassubcomite/Acta10aordinaria16.pdf" TargetMode="External"/><Relationship Id="rId365" Type="http://schemas.openxmlformats.org/officeDocument/2006/relationships/hyperlink" Target="http://www.sm1.cdmx.gob.mx/storage/app/media/abas2015/inforadici/termianticipada.pdf" TargetMode="External"/><Relationship Id="rId572" Type="http://schemas.openxmlformats.org/officeDocument/2006/relationships/hyperlink" Target="http://www.sm1.cdmx.gob.mx/storage/app/media/abas2015/inforadici/noserealizopro.pdf" TargetMode="External"/><Relationship Id="rId225" Type="http://schemas.openxmlformats.org/officeDocument/2006/relationships/hyperlink" Target="http://www.sm1.cdmx.gob.mx/storage/app/media/abas2015/contratos/043-15.pdf" TargetMode="External"/><Relationship Id="rId432" Type="http://schemas.openxmlformats.org/officeDocument/2006/relationships/hyperlink" Target="http://www.sm1.cdmx.gob.mx/storage/app/media/abas2015/inforadici/termianticipada.pdf" TargetMode="External"/><Relationship Id="rId877" Type="http://schemas.openxmlformats.org/officeDocument/2006/relationships/hyperlink" Target="http://www.sm1.cdmx.gob.mx/storage/app/media/abas2015/inforadici/informead.pdf" TargetMode="External"/><Relationship Id="rId1062" Type="http://schemas.openxmlformats.org/officeDocument/2006/relationships/hyperlink" Target="http://www.sm1.cdmx.gob.mx/storage/app/media/abas2015/inforadici/informe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K632"/>
  <sheetViews>
    <sheetView tabSelected="1" zoomScale="60" zoomScaleNormal="60" workbookViewId="0">
      <pane ySplit="3" topLeftCell="A4" activePane="bottomLeft" state="frozen"/>
      <selection pane="bottomLeft" activeCell="A4" sqref="A4"/>
    </sheetView>
  </sheetViews>
  <sheetFormatPr baseColWidth="10" defaultRowHeight="15" x14ac:dyDescent="0.25"/>
  <cols>
    <col min="1" max="1" width="25.7109375" customWidth="1"/>
    <col min="2" max="2" width="30.7109375" customWidth="1"/>
    <col min="4" max="4" width="23.28515625" customWidth="1"/>
    <col min="5" max="5" width="14.28515625" customWidth="1"/>
    <col min="6" max="6" width="40.7109375" style="2" customWidth="1"/>
    <col min="7" max="7" width="28.140625" style="2" customWidth="1"/>
    <col min="8" max="8" width="45" style="2" customWidth="1"/>
    <col min="9" max="9" width="24.5703125" customWidth="1"/>
    <col min="10" max="12" width="28.85546875" customWidth="1"/>
    <col min="13" max="13" width="24.42578125" customWidth="1"/>
    <col min="14" max="17" width="28.85546875" customWidth="1"/>
    <col min="18" max="18" width="20.140625" style="1" customWidth="1"/>
    <col min="19" max="19" width="20.140625" customWidth="1"/>
    <col min="20" max="20" width="18.85546875" style="3" customWidth="1"/>
    <col min="21" max="22" width="19.42578125" style="1" customWidth="1"/>
    <col min="23" max="27" width="18.85546875" style="1" customWidth="1"/>
    <col min="28" max="29" width="42.5703125" customWidth="1"/>
    <col min="30" max="30" width="27" customWidth="1"/>
    <col min="31" max="34" width="27" style="1" customWidth="1"/>
    <col min="35" max="35" width="40.7109375" style="1" customWidth="1"/>
    <col min="36" max="37" width="20.7109375" style="1" customWidth="1"/>
    <col min="38" max="38" width="40.7109375" style="1" customWidth="1"/>
    <col min="39" max="40" width="20.7109375" style="1" customWidth="1"/>
    <col min="41" max="42" width="25.7109375" style="2" customWidth="1"/>
    <col min="43" max="43" width="25.7109375" style="1" customWidth="1"/>
    <col min="44" max="49" width="25.7109375" customWidth="1"/>
  </cols>
  <sheetData>
    <row r="1" spans="1:141" s="4" customFormat="1" ht="20.25" thickBot="1" x14ac:dyDescent="0.3">
      <c r="A1" s="123" t="s">
        <v>15</v>
      </c>
      <c r="B1" s="126" t="s">
        <v>33</v>
      </c>
      <c r="C1" s="9" t="s">
        <v>37</v>
      </c>
      <c r="D1" s="10"/>
      <c r="E1" s="10"/>
      <c r="F1" s="10"/>
      <c r="G1" s="10"/>
      <c r="H1" s="10"/>
      <c r="I1" s="10"/>
      <c r="J1" s="10"/>
      <c r="K1" s="10"/>
      <c r="L1" s="10"/>
      <c r="M1" s="10"/>
      <c r="N1" s="15" t="s">
        <v>37</v>
      </c>
      <c r="O1" s="10"/>
      <c r="P1" s="10"/>
      <c r="Q1" s="10"/>
      <c r="R1" s="10"/>
      <c r="S1" s="10"/>
      <c r="T1" s="10"/>
      <c r="U1" s="10"/>
      <c r="V1" s="10"/>
      <c r="W1" s="10"/>
      <c r="X1" s="10"/>
      <c r="Y1" s="10"/>
      <c r="Z1" s="10"/>
      <c r="AA1" s="10"/>
      <c r="AB1" s="15" t="s">
        <v>37</v>
      </c>
      <c r="AC1" s="10"/>
      <c r="AD1" s="10"/>
      <c r="AE1" s="10"/>
      <c r="AF1" s="10"/>
      <c r="AG1" s="10"/>
      <c r="AH1" s="10"/>
      <c r="AI1" s="10"/>
      <c r="AJ1" s="10"/>
      <c r="AK1" s="10"/>
      <c r="AL1" s="15" t="s">
        <v>37</v>
      </c>
      <c r="AM1" s="10"/>
      <c r="AN1" s="10"/>
      <c r="AO1" s="10"/>
      <c r="AP1" s="10"/>
      <c r="AQ1" s="10"/>
      <c r="AR1" s="10"/>
      <c r="AS1" s="10"/>
      <c r="AT1" s="10"/>
      <c r="AU1" s="10"/>
      <c r="AV1" s="15" t="s">
        <v>37</v>
      </c>
      <c r="AW1" s="11"/>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row>
    <row r="2" spans="1:141" s="4" customFormat="1" ht="39.950000000000003" customHeight="1" thickBot="1" x14ac:dyDescent="0.3">
      <c r="A2" s="124"/>
      <c r="B2" s="127"/>
      <c r="C2" s="129" t="s">
        <v>34</v>
      </c>
      <c r="D2" s="130" t="s">
        <v>35</v>
      </c>
      <c r="E2" s="130" t="s">
        <v>36</v>
      </c>
      <c r="F2" s="122" t="s">
        <v>38</v>
      </c>
      <c r="G2" s="122" t="s">
        <v>39</v>
      </c>
      <c r="H2" s="122" t="s">
        <v>40</v>
      </c>
      <c r="I2" s="134" t="s">
        <v>41</v>
      </c>
      <c r="J2" s="135"/>
      <c r="K2" s="135"/>
      <c r="L2" s="122" t="s">
        <v>45</v>
      </c>
      <c r="M2" s="136" t="s">
        <v>46</v>
      </c>
      <c r="N2" s="135" t="s">
        <v>47</v>
      </c>
      <c r="O2" s="135"/>
      <c r="P2" s="137"/>
      <c r="Q2" s="122" t="s">
        <v>45</v>
      </c>
      <c r="R2" s="122" t="s">
        <v>7</v>
      </c>
      <c r="S2" s="122" t="s">
        <v>48</v>
      </c>
      <c r="T2" s="122" t="s">
        <v>49</v>
      </c>
      <c r="U2" s="122" t="s">
        <v>50</v>
      </c>
      <c r="V2" s="122" t="s">
        <v>51</v>
      </c>
      <c r="W2" s="122" t="s">
        <v>52</v>
      </c>
      <c r="X2" s="122" t="s">
        <v>53</v>
      </c>
      <c r="Y2" s="122" t="s">
        <v>54</v>
      </c>
      <c r="Z2" s="122" t="s">
        <v>55</v>
      </c>
      <c r="AA2" s="122" t="s">
        <v>56</v>
      </c>
      <c r="AB2" s="122" t="s">
        <v>8</v>
      </c>
      <c r="AC2" s="131" t="s">
        <v>60</v>
      </c>
      <c r="AD2" s="132" t="s">
        <v>61</v>
      </c>
      <c r="AE2" s="133"/>
      <c r="AF2" s="122" t="s">
        <v>64</v>
      </c>
      <c r="AG2" s="122" t="s">
        <v>65</v>
      </c>
      <c r="AH2" s="122" t="s">
        <v>67</v>
      </c>
      <c r="AI2" s="122" t="s">
        <v>68</v>
      </c>
      <c r="AJ2" s="122" t="s">
        <v>71</v>
      </c>
      <c r="AK2" s="122" t="s">
        <v>72</v>
      </c>
      <c r="AL2" s="122" t="s">
        <v>73</v>
      </c>
      <c r="AM2" s="122" t="s">
        <v>74</v>
      </c>
      <c r="AN2" s="122" t="s">
        <v>75</v>
      </c>
      <c r="AO2" s="122" t="s">
        <v>76</v>
      </c>
      <c r="AP2" s="122" t="s">
        <v>9</v>
      </c>
      <c r="AQ2" s="122" t="s">
        <v>77</v>
      </c>
      <c r="AR2" s="122" t="s">
        <v>78</v>
      </c>
      <c r="AS2" s="122" t="s">
        <v>79</v>
      </c>
      <c r="AT2" s="122" t="s">
        <v>80</v>
      </c>
      <c r="AU2" s="122" t="s">
        <v>81</v>
      </c>
      <c r="AV2" s="122" t="s">
        <v>82</v>
      </c>
      <c r="AW2" s="122" t="s">
        <v>83</v>
      </c>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row>
    <row r="3" spans="1:141" s="4" customFormat="1" ht="50.1" customHeight="1" x14ac:dyDescent="0.25">
      <c r="A3" s="125"/>
      <c r="B3" s="128"/>
      <c r="C3" s="129"/>
      <c r="D3" s="130"/>
      <c r="E3" s="130"/>
      <c r="F3" s="122"/>
      <c r="G3" s="122"/>
      <c r="H3" s="122"/>
      <c r="I3" s="12" t="s">
        <v>42</v>
      </c>
      <c r="J3" s="12" t="s">
        <v>43</v>
      </c>
      <c r="K3" s="12" t="s">
        <v>44</v>
      </c>
      <c r="L3" s="122"/>
      <c r="M3" s="136"/>
      <c r="N3" s="12" t="s">
        <v>42</v>
      </c>
      <c r="O3" s="12" t="s">
        <v>43</v>
      </c>
      <c r="P3" s="12" t="s">
        <v>44</v>
      </c>
      <c r="Q3" s="122"/>
      <c r="R3" s="122"/>
      <c r="S3" s="122"/>
      <c r="T3" s="122"/>
      <c r="U3" s="122"/>
      <c r="V3" s="122"/>
      <c r="W3" s="122"/>
      <c r="X3" s="122"/>
      <c r="Y3" s="122"/>
      <c r="Z3" s="122"/>
      <c r="AA3" s="122"/>
      <c r="AB3" s="122"/>
      <c r="AC3" s="129"/>
      <c r="AD3" s="13" t="s">
        <v>62</v>
      </c>
      <c r="AE3" s="13" t="s">
        <v>63</v>
      </c>
      <c r="AF3" s="122"/>
      <c r="AG3" s="122"/>
      <c r="AH3" s="122"/>
      <c r="AI3" s="122"/>
      <c r="AJ3" s="122"/>
      <c r="AK3" s="122"/>
      <c r="AL3" s="122"/>
      <c r="AM3" s="122"/>
      <c r="AN3" s="122"/>
      <c r="AO3" s="122"/>
      <c r="AP3" s="122"/>
      <c r="AQ3" s="122"/>
      <c r="AR3" s="122"/>
      <c r="AS3" s="122"/>
      <c r="AT3" s="122"/>
      <c r="AU3" s="122"/>
      <c r="AV3" s="122"/>
      <c r="AW3" s="122"/>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row>
    <row r="4" spans="1:141" s="5" customFormat="1" ht="53.25" customHeight="1" x14ac:dyDescent="0.2">
      <c r="A4" s="16" t="s">
        <v>16</v>
      </c>
      <c r="B4" s="16" t="s">
        <v>5</v>
      </c>
      <c r="C4" s="14">
        <v>2017</v>
      </c>
      <c r="D4" s="16" t="s">
        <v>19</v>
      </c>
      <c r="E4" s="14" t="s">
        <v>20</v>
      </c>
      <c r="F4" s="16" t="s">
        <v>20</v>
      </c>
      <c r="G4" s="18" t="s">
        <v>86</v>
      </c>
      <c r="H4" s="21" t="s">
        <v>20</v>
      </c>
      <c r="I4" s="16" t="s">
        <v>20</v>
      </c>
      <c r="J4" s="16" t="s">
        <v>20</v>
      </c>
      <c r="K4" s="16" t="s">
        <v>20</v>
      </c>
      <c r="L4" s="16" t="s">
        <v>20</v>
      </c>
      <c r="M4" s="16" t="s">
        <v>20</v>
      </c>
      <c r="N4" s="16" t="s">
        <v>20</v>
      </c>
      <c r="O4" s="16" t="s">
        <v>20</v>
      </c>
      <c r="P4" s="16" t="s">
        <v>20</v>
      </c>
      <c r="Q4" s="16" t="s">
        <v>20</v>
      </c>
      <c r="R4" s="16" t="s">
        <v>20</v>
      </c>
      <c r="S4" s="16" t="s">
        <v>20</v>
      </c>
      <c r="T4" s="16" t="s">
        <v>20</v>
      </c>
      <c r="U4" s="16" t="s">
        <v>20</v>
      </c>
      <c r="V4" s="16" t="s">
        <v>20</v>
      </c>
      <c r="W4" s="16" t="s">
        <v>20</v>
      </c>
      <c r="X4" s="17" t="s">
        <v>20</v>
      </c>
      <c r="Y4" s="16" t="s">
        <v>20</v>
      </c>
      <c r="Z4" s="16" t="s">
        <v>20</v>
      </c>
      <c r="AA4" s="16" t="s">
        <v>20</v>
      </c>
      <c r="AB4" s="16" t="s">
        <v>20</v>
      </c>
      <c r="AC4" s="16" t="s">
        <v>20</v>
      </c>
      <c r="AD4" s="16" t="s">
        <v>20</v>
      </c>
      <c r="AE4" s="16" t="s">
        <v>20</v>
      </c>
      <c r="AF4" s="18" t="s">
        <v>86</v>
      </c>
      <c r="AG4" s="18" t="s">
        <v>86</v>
      </c>
      <c r="AH4" s="16" t="s">
        <v>20</v>
      </c>
      <c r="AI4" s="16" t="s">
        <v>20</v>
      </c>
      <c r="AJ4" s="16" t="s">
        <v>20</v>
      </c>
      <c r="AK4" s="18" t="s">
        <v>86</v>
      </c>
      <c r="AL4" s="16" t="s">
        <v>20</v>
      </c>
      <c r="AM4" s="16" t="s">
        <v>20</v>
      </c>
      <c r="AN4" s="16" t="s">
        <v>20</v>
      </c>
      <c r="AO4" s="16" t="s">
        <v>20</v>
      </c>
      <c r="AP4" s="16" t="s">
        <v>20</v>
      </c>
      <c r="AQ4" s="6" t="s">
        <v>20</v>
      </c>
      <c r="AR4" s="18" t="s">
        <v>86</v>
      </c>
      <c r="AS4" s="16" t="s">
        <v>20</v>
      </c>
      <c r="AT4" s="18" t="s">
        <v>86</v>
      </c>
      <c r="AU4" s="18" t="s">
        <v>86</v>
      </c>
      <c r="AV4" s="18" t="s">
        <v>86</v>
      </c>
      <c r="AW4" s="18" t="s">
        <v>86</v>
      </c>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row>
    <row r="5" spans="1:141" s="5" customFormat="1" ht="38.25" x14ac:dyDescent="0.2">
      <c r="A5" s="16" t="s">
        <v>16</v>
      </c>
      <c r="B5" s="16" t="s">
        <v>6</v>
      </c>
      <c r="C5" s="16">
        <v>2017</v>
      </c>
      <c r="D5" s="16" t="s">
        <v>19</v>
      </c>
      <c r="E5" s="16" t="s">
        <v>20</v>
      </c>
      <c r="F5" s="16" t="s">
        <v>20</v>
      </c>
      <c r="G5" s="18" t="s">
        <v>86</v>
      </c>
      <c r="H5" s="21" t="s">
        <v>20</v>
      </c>
      <c r="I5" s="16" t="s">
        <v>20</v>
      </c>
      <c r="J5" s="16" t="s">
        <v>20</v>
      </c>
      <c r="K5" s="16" t="s">
        <v>20</v>
      </c>
      <c r="L5" s="16" t="s">
        <v>20</v>
      </c>
      <c r="M5" s="16" t="s">
        <v>20</v>
      </c>
      <c r="N5" s="23" t="s">
        <v>20</v>
      </c>
      <c r="O5" s="23" t="s">
        <v>20</v>
      </c>
      <c r="P5" s="23" t="s">
        <v>20</v>
      </c>
      <c r="Q5" s="23" t="s">
        <v>20</v>
      </c>
      <c r="R5" s="23" t="s">
        <v>20</v>
      </c>
      <c r="S5" s="23" t="s">
        <v>20</v>
      </c>
      <c r="T5" s="23" t="s">
        <v>20</v>
      </c>
      <c r="U5" s="23" t="s">
        <v>20</v>
      </c>
      <c r="V5" s="23" t="s">
        <v>20</v>
      </c>
      <c r="W5" s="23" t="s">
        <v>20</v>
      </c>
      <c r="X5" s="23" t="s">
        <v>20</v>
      </c>
      <c r="Y5" s="23" t="s">
        <v>20</v>
      </c>
      <c r="Z5" s="23" t="s">
        <v>20</v>
      </c>
      <c r="AA5" s="23" t="s">
        <v>20</v>
      </c>
      <c r="AB5" s="23" t="s">
        <v>20</v>
      </c>
      <c r="AC5" s="21" t="s">
        <v>20</v>
      </c>
      <c r="AD5" s="23" t="s">
        <v>20</v>
      </c>
      <c r="AE5" s="23" t="s">
        <v>20</v>
      </c>
      <c r="AF5" s="93" t="s">
        <v>86</v>
      </c>
      <c r="AG5" s="18" t="s">
        <v>86</v>
      </c>
      <c r="AH5" s="23" t="s">
        <v>20</v>
      </c>
      <c r="AI5" s="23" t="s">
        <v>20</v>
      </c>
      <c r="AJ5" s="23" t="s">
        <v>20</v>
      </c>
      <c r="AK5" s="93" t="s">
        <v>86</v>
      </c>
      <c r="AL5" s="23" t="s">
        <v>20</v>
      </c>
      <c r="AM5" s="23" t="s">
        <v>20</v>
      </c>
      <c r="AN5" s="23" t="s">
        <v>20</v>
      </c>
      <c r="AO5" s="23" t="s">
        <v>20</v>
      </c>
      <c r="AP5" s="23" t="s">
        <v>20</v>
      </c>
      <c r="AQ5" s="103" t="s">
        <v>20</v>
      </c>
      <c r="AR5" s="93" t="s">
        <v>86</v>
      </c>
      <c r="AS5" s="23" t="s">
        <v>20</v>
      </c>
      <c r="AT5" s="18" t="s">
        <v>86</v>
      </c>
      <c r="AU5" s="18" t="s">
        <v>86</v>
      </c>
      <c r="AV5" s="18" t="s">
        <v>86</v>
      </c>
      <c r="AW5" s="18" t="s">
        <v>86</v>
      </c>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row>
    <row r="6" spans="1:141" s="5" customFormat="1" ht="89.25" x14ac:dyDescent="0.25">
      <c r="A6" s="118" t="s">
        <v>16</v>
      </c>
      <c r="B6" s="118" t="s">
        <v>17</v>
      </c>
      <c r="C6" s="118">
        <v>2015</v>
      </c>
      <c r="D6" s="118" t="s">
        <v>19</v>
      </c>
      <c r="E6" s="118" t="s">
        <v>118</v>
      </c>
      <c r="F6" s="115" t="s">
        <v>226</v>
      </c>
      <c r="G6" s="113" t="s">
        <v>88</v>
      </c>
      <c r="H6" s="115" t="s">
        <v>334</v>
      </c>
      <c r="I6" s="21" t="s">
        <v>439</v>
      </c>
      <c r="J6" s="28" t="s">
        <v>611</v>
      </c>
      <c r="K6" s="28" t="s">
        <v>612</v>
      </c>
      <c r="L6" s="28"/>
      <c r="M6" s="45">
        <v>346031.34080000001</v>
      </c>
      <c r="N6" s="28" t="s">
        <v>645</v>
      </c>
      <c r="O6" s="28" t="s">
        <v>110</v>
      </c>
      <c r="P6" s="28" t="s">
        <v>612</v>
      </c>
      <c r="Q6" s="28"/>
      <c r="R6" s="28" t="s">
        <v>10</v>
      </c>
      <c r="S6" s="28" t="s">
        <v>10</v>
      </c>
      <c r="T6" s="40" t="s">
        <v>665</v>
      </c>
      <c r="U6" s="37">
        <v>42004</v>
      </c>
      <c r="V6" s="20">
        <v>298302.88</v>
      </c>
      <c r="W6" s="58">
        <v>346031.34080000001</v>
      </c>
      <c r="X6" s="20" t="s">
        <v>57</v>
      </c>
      <c r="Y6" s="20" t="s">
        <v>58</v>
      </c>
      <c r="Z6" s="20" t="s">
        <v>57</v>
      </c>
      <c r="AA6" s="64" t="s">
        <v>59</v>
      </c>
      <c r="AB6" s="38" t="s">
        <v>334</v>
      </c>
      <c r="AC6" s="64">
        <f>V6*0.15</f>
        <v>44745.432000000001</v>
      </c>
      <c r="AD6" s="84" t="s">
        <v>744</v>
      </c>
      <c r="AE6" s="88" t="s">
        <v>745</v>
      </c>
      <c r="AF6" s="19" t="s">
        <v>665</v>
      </c>
      <c r="AG6" s="99" t="s">
        <v>66</v>
      </c>
      <c r="AH6" s="20" t="s">
        <v>69</v>
      </c>
      <c r="AI6" s="20" t="s">
        <v>70</v>
      </c>
      <c r="AJ6" s="20" t="s">
        <v>57</v>
      </c>
      <c r="AK6" s="22" t="s">
        <v>57</v>
      </c>
      <c r="AL6" s="20" t="s">
        <v>57</v>
      </c>
      <c r="AM6" s="20" t="s">
        <v>57</v>
      </c>
      <c r="AN6" s="20" t="s">
        <v>20</v>
      </c>
      <c r="AO6" s="20" t="s">
        <v>20</v>
      </c>
      <c r="AP6" s="20" t="s">
        <v>20</v>
      </c>
      <c r="AQ6" s="20" t="s">
        <v>20</v>
      </c>
      <c r="AR6" s="99" t="s">
        <v>86</v>
      </c>
      <c r="AS6" s="20" t="s">
        <v>880</v>
      </c>
      <c r="AT6" s="22" t="s">
        <v>87</v>
      </c>
      <c r="AU6" s="22" t="s">
        <v>87</v>
      </c>
      <c r="AV6" s="22" t="s">
        <v>87</v>
      </c>
      <c r="AW6" s="22" t="s">
        <v>87</v>
      </c>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row>
    <row r="7" spans="1:141" s="5" customFormat="1" ht="63.75" x14ac:dyDescent="0.2">
      <c r="A7" s="119"/>
      <c r="B7" s="119"/>
      <c r="C7" s="119"/>
      <c r="D7" s="119"/>
      <c r="E7" s="119"/>
      <c r="F7" s="116"/>
      <c r="G7" s="114"/>
      <c r="H7" s="116"/>
      <c r="I7" s="28" t="s">
        <v>21</v>
      </c>
      <c r="J7" s="28" t="s">
        <v>21</v>
      </c>
      <c r="K7" s="28" t="s">
        <v>21</v>
      </c>
      <c r="L7" s="28" t="s">
        <v>440</v>
      </c>
      <c r="M7" s="45">
        <v>847240.8</v>
      </c>
      <c r="N7" s="35"/>
      <c r="O7" s="35"/>
      <c r="P7" s="35"/>
      <c r="Q7" s="35"/>
      <c r="R7" s="35"/>
      <c r="S7" s="35"/>
      <c r="T7" s="46"/>
      <c r="U7" s="51"/>
      <c r="V7" s="24"/>
      <c r="W7" s="59"/>
      <c r="X7" s="24"/>
      <c r="Y7" s="24"/>
      <c r="Z7" s="24"/>
      <c r="AA7" s="65"/>
      <c r="AB7" s="43"/>
      <c r="AC7" s="65"/>
      <c r="AD7" s="73"/>
      <c r="AE7" s="77"/>
      <c r="AF7" s="94"/>
      <c r="AG7" s="100"/>
      <c r="AH7" s="24"/>
      <c r="AI7" s="24"/>
      <c r="AJ7" s="24"/>
      <c r="AK7" s="97"/>
      <c r="AL7" s="24"/>
      <c r="AM7" s="24"/>
      <c r="AN7" s="24"/>
      <c r="AO7" s="24"/>
      <c r="AP7" s="24"/>
      <c r="AQ7" s="56"/>
      <c r="AR7" s="101"/>
      <c r="AS7" s="105"/>
      <c r="AT7" s="97"/>
      <c r="AU7" s="97"/>
      <c r="AV7" s="97"/>
      <c r="AW7" s="9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row>
    <row r="8" spans="1:141" s="5" customFormat="1" ht="63.75" x14ac:dyDescent="0.2">
      <c r="A8" s="119"/>
      <c r="B8" s="119"/>
      <c r="C8" s="119"/>
      <c r="D8" s="119"/>
      <c r="E8" s="119"/>
      <c r="F8" s="116"/>
      <c r="G8" s="114"/>
      <c r="H8" s="116"/>
      <c r="I8" s="28" t="s">
        <v>21</v>
      </c>
      <c r="J8" s="28" t="s">
        <v>21</v>
      </c>
      <c r="K8" s="28" t="s">
        <v>21</v>
      </c>
      <c r="L8" s="28" t="s">
        <v>441</v>
      </c>
      <c r="M8" s="45">
        <v>425465.96</v>
      </c>
      <c r="N8" s="35"/>
      <c r="O8" s="35"/>
      <c r="P8" s="35"/>
      <c r="Q8" s="35"/>
      <c r="R8" s="35"/>
      <c r="S8" s="35"/>
      <c r="T8" s="46"/>
      <c r="U8" s="51"/>
      <c r="V8" s="24"/>
      <c r="W8" s="59"/>
      <c r="X8" s="24"/>
      <c r="Y8" s="24"/>
      <c r="Z8" s="24"/>
      <c r="AA8" s="65"/>
      <c r="AB8" s="43"/>
      <c r="AC8" s="65"/>
      <c r="AD8" s="73"/>
      <c r="AE8" s="77"/>
      <c r="AF8" s="94"/>
      <c r="AG8" s="101"/>
      <c r="AH8" s="24"/>
      <c r="AI8" s="24"/>
      <c r="AJ8" s="24"/>
      <c r="AK8" s="97"/>
      <c r="AL8" s="24"/>
      <c r="AM8" s="24"/>
      <c r="AN8" s="24"/>
      <c r="AO8" s="24"/>
      <c r="AP8" s="24"/>
      <c r="AQ8" s="56"/>
      <c r="AR8" s="101"/>
      <c r="AS8" s="105"/>
      <c r="AT8" s="97"/>
      <c r="AU8" s="97"/>
      <c r="AV8" s="97"/>
      <c r="AW8" s="9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row>
    <row r="9" spans="1:141" s="5" customFormat="1" ht="63.75" x14ac:dyDescent="0.2">
      <c r="A9" s="119"/>
      <c r="B9" s="119"/>
      <c r="C9" s="119"/>
      <c r="D9" s="119"/>
      <c r="E9" s="119"/>
      <c r="F9" s="116"/>
      <c r="G9" s="114"/>
      <c r="H9" s="116"/>
      <c r="I9" s="28" t="s">
        <v>21</v>
      </c>
      <c r="J9" s="28" t="s">
        <v>21</v>
      </c>
      <c r="K9" s="28" t="s">
        <v>21</v>
      </c>
      <c r="L9" s="28" t="s">
        <v>442</v>
      </c>
      <c r="M9" s="45">
        <v>356188.788</v>
      </c>
      <c r="N9" s="35"/>
      <c r="O9" s="35"/>
      <c r="P9" s="35"/>
      <c r="Q9" s="35"/>
      <c r="R9" s="35"/>
      <c r="S9" s="35"/>
      <c r="T9" s="46"/>
      <c r="U9" s="51"/>
      <c r="V9" s="24"/>
      <c r="W9" s="59"/>
      <c r="X9" s="24"/>
      <c r="Y9" s="24"/>
      <c r="Z9" s="24"/>
      <c r="AA9" s="65"/>
      <c r="AB9" s="43"/>
      <c r="AC9" s="65"/>
      <c r="AD9" s="73"/>
      <c r="AE9" s="77"/>
      <c r="AF9" s="94"/>
      <c r="AG9" s="101"/>
      <c r="AH9" s="24"/>
      <c r="AI9" s="24"/>
      <c r="AJ9" s="24"/>
      <c r="AK9" s="97"/>
      <c r="AL9" s="24"/>
      <c r="AM9" s="24"/>
      <c r="AN9" s="24"/>
      <c r="AO9" s="24"/>
      <c r="AP9" s="24"/>
      <c r="AQ9" s="56"/>
      <c r="AR9" s="101"/>
      <c r="AS9" s="105"/>
      <c r="AT9" s="97"/>
      <c r="AU9" s="97"/>
      <c r="AV9" s="97"/>
      <c r="AW9" s="9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row>
    <row r="10" spans="1:141" s="5" customFormat="1" ht="63.75" x14ac:dyDescent="0.2">
      <c r="A10" s="120"/>
      <c r="B10" s="120"/>
      <c r="C10" s="120"/>
      <c r="D10" s="120"/>
      <c r="E10" s="120"/>
      <c r="F10" s="117"/>
      <c r="G10" s="121"/>
      <c r="H10" s="117"/>
      <c r="I10" s="28" t="s">
        <v>21</v>
      </c>
      <c r="J10" s="28" t="s">
        <v>21</v>
      </c>
      <c r="K10" s="28" t="s">
        <v>21</v>
      </c>
      <c r="L10" s="28" t="s">
        <v>443</v>
      </c>
      <c r="M10" s="45">
        <v>418536.09680000006</v>
      </c>
      <c r="N10" s="35"/>
      <c r="O10" s="35"/>
      <c r="P10" s="35"/>
      <c r="Q10" s="35"/>
      <c r="R10" s="35"/>
      <c r="S10" s="35"/>
      <c r="T10" s="46"/>
      <c r="U10" s="51"/>
      <c r="V10" s="24"/>
      <c r="W10" s="59"/>
      <c r="X10" s="24"/>
      <c r="Y10" s="24"/>
      <c r="Z10" s="24"/>
      <c r="AA10" s="65"/>
      <c r="AB10" s="43"/>
      <c r="AC10" s="65"/>
      <c r="AD10" s="73"/>
      <c r="AE10" s="77"/>
      <c r="AF10" s="94"/>
      <c r="AG10" s="101"/>
      <c r="AH10" s="24"/>
      <c r="AI10" s="24"/>
      <c r="AJ10" s="24"/>
      <c r="AK10" s="97"/>
      <c r="AL10" s="24"/>
      <c r="AM10" s="24"/>
      <c r="AN10" s="24"/>
      <c r="AO10" s="24"/>
      <c r="AP10" s="24"/>
      <c r="AQ10" s="56"/>
      <c r="AR10" s="101"/>
      <c r="AS10" s="105"/>
      <c r="AT10" s="97"/>
      <c r="AU10" s="97"/>
      <c r="AV10" s="97"/>
      <c r="AW10" s="9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row>
    <row r="11" spans="1:141" s="5" customFormat="1" ht="89.25" x14ac:dyDescent="0.25">
      <c r="A11" s="118" t="s">
        <v>16</v>
      </c>
      <c r="B11" s="118" t="s">
        <v>17</v>
      </c>
      <c r="C11" s="118">
        <v>2015</v>
      </c>
      <c r="D11" s="118" t="s">
        <v>19</v>
      </c>
      <c r="E11" s="118" t="s">
        <v>119</v>
      </c>
      <c r="F11" s="115" t="s">
        <v>227</v>
      </c>
      <c r="G11" s="113" t="s">
        <v>88</v>
      </c>
      <c r="H11" s="115" t="s">
        <v>335</v>
      </c>
      <c r="I11" s="28" t="s">
        <v>21</v>
      </c>
      <c r="J11" s="33" t="s">
        <v>21</v>
      </c>
      <c r="K11" s="33" t="s">
        <v>21</v>
      </c>
      <c r="L11" s="28" t="s">
        <v>444</v>
      </c>
      <c r="M11" s="45">
        <v>276564.88</v>
      </c>
      <c r="N11" s="28" t="s">
        <v>22</v>
      </c>
      <c r="O11" s="28" t="s">
        <v>22</v>
      </c>
      <c r="P11" s="28" t="s">
        <v>22</v>
      </c>
      <c r="Q11" s="28" t="s">
        <v>2</v>
      </c>
      <c r="R11" s="28" t="s">
        <v>11</v>
      </c>
      <c r="S11" s="28" t="s">
        <v>657</v>
      </c>
      <c r="T11" s="40" t="s">
        <v>666</v>
      </c>
      <c r="U11" s="37">
        <v>42004</v>
      </c>
      <c r="V11" s="20">
        <v>237746.40000000002</v>
      </c>
      <c r="W11" s="58">
        <v>275785.82400000002</v>
      </c>
      <c r="X11" s="20" t="s">
        <v>57</v>
      </c>
      <c r="Y11" s="20" t="s">
        <v>58</v>
      </c>
      <c r="Z11" s="20" t="s">
        <v>57</v>
      </c>
      <c r="AA11" s="64" t="s">
        <v>59</v>
      </c>
      <c r="AB11" s="28" t="s">
        <v>335</v>
      </c>
      <c r="AC11" s="64">
        <f>V11*0.15</f>
        <v>35661.96</v>
      </c>
      <c r="AD11" s="28" t="s">
        <v>746</v>
      </c>
      <c r="AE11" s="38" t="s">
        <v>747</v>
      </c>
      <c r="AF11" s="95" t="s">
        <v>666</v>
      </c>
      <c r="AG11" s="99" t="s">
        <v>66</v>
      </c>
      <c r="AH11" s="20" t="s">
        <v>69</v>
      </c>
      <c r="AI11" s="20" t="s">
        <v>70</v>
      </c>
      <c r="AJ11" s="20" t="s">
        <v>57</v>
      </c>
      <c r="AK11" s="22" t="s">
        <v>57</v>
      </c>
      <c r="AL11" s="20" t="s">
        <v>57</v>
      </c>
      <c r="AM11" s="20" t="s">
        <v>57</v>
      </c>
      <c r="AN11" s="20" t="s">
        <v>20</v>
      </c>
      <c r="AO11" s="20" t="s">
        <v>20</v>
      </c>
      <c r="AP11" s="20" t="s">
        <v>20</v>
      </c>
      <c r="AQ11" s="20" t="s">
        <v>20</v>
      </c>
      <c r="AR11" s="99" t="s">
        <v>86</v>
      </c>
      <c r="AS11" s="64" t="s">
        <v>880</v>
      </c>
      <c r="AT11" s="22" t="s">
        <v>87</v>
      </c>
      <c r="AU11" s="22" t="s">
        <v>87</v>
      </c>
      <c r="AV11" s="22" t="s">
        <v>87</v>
      </c>
      <c r="AW11" s="22" t="s">
        <v>87</v>
      </c>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row>
    <row r="12" spans="1:141" s="5" customFormat="1" ht="63.75" x14ac:dyDescent="0.2">
      <c r="A12" s="119"/>
      <c r="B12" s="119"/>
      <c r="C12" s="119"/>
      <c r="D12" s="119"/>
      <c r="E12" s="119"/>
      <c r="F12" s="116"/>
      <c r="G12" s="114"/>
      <c r="H12" s="116"/>
      <c r="I12" s="28" t="s">
        <v>21</v>
      </c>
      <c r="J12" s="33" t="s">
        <v>21</v>
      </c>
      <c r="K12" s="33" t="s">
        <v>21</v>
      </c>
      <c r="L12" s="28" t="s">
        <v>445</v>
      </c>
      <c r="M12" s="45">
        <v>277343.93599999999</v>
      </c>
      <c r="N12" s="35"/>
      <c r="O12" s="35"/>
      <c r="P12" s="35"/>
      <c r="Q12" s="35"/>
      <c r="R12" s="35"/>
      <c r="S12" s="35"/>
      <c r="T12" s="46"/>
      <c r="U12" s="51"/>
      <c r="V12" s="24"/>
      <c r="W12" s="59"/>
      <c r="X12" s="24"/>
      <c r="Y12" s="24"/>
      <c r="Z12" s="24"/>
      <c r="AA12" s="65"/>
      <c r="AB12" s="43"/>
      <c r="AC12" s="65"/>
      <c r="AD12" s="41"/>
      <c r="AE12" s="42"/>
      <c r="AF12" s="94"/>
      <c r="AG12" s="101"/>
      <c r="AH12" s="24"/>
      <c r="AI12" s="24"/>
      <c r="AJ12" s="24"/>
      <c r="AK12" s="97"/>
      <c r="AL12" s="24"/>
      <c r="AM12" s="24"/>
      <c r="AN12" s="24"/>
      <c r="AO12" s="24"/>
      <c r="AP12" s="24"/>
      <c r="AQ12" s="56"/>
      <c r="AR12" s="101"/>
      <c r="AS12" s="105"/>
      <c r="AT12" s="97"/>
      <c r="AU12" s="97"/>
      <c r="AV12" s="97"/>
      <c r="AW12" s="9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row>
    <row r="13" spans="1:141" s="5" customFormat="1" ht="63.75" x14ac:dyDescent="0.2">
      <c r="A13" s="120"/>
      <c r="B13" s="120"/>
      <c r="C13" s="120"/>
      <c r="D13" s="120"/>
      <c r="E13" s="120"/>
      <c r="F13" s="117"/>
      <c r="G13" s="114"/>
      <c r="H13" s="117"/>
      <c r="I13" s="28" t="s">
        <v>21</v>
      </c>
      <c r="J13" s="28" t="s">
        <v>21</v>
      </c>
      <c r="K13" s="28" t="s">
        <v>21</v>
      </c>
      <c r="L13" s="28" t="s">
        <v>446</v>
      </c>
      <c r="M13" s="45">
        <v>275785.82400000002</v>
      </c>
      <c r="N13" s="35"/>
      <c r="O13" s="35"/>
      <c r="P13" s="35"/>
      <c r="Q13" s="35"/>
      <c r="R13" s="35"/>
      <c r="S13" s="35"/>
      <c r="T13" s="46"/>
      <c r="U13" s="51"/>
      <c r="V13" s="24"/>
      <c r="W13" s="59"/>
      <c r="X13" s="24"/>
      <c r="Y13" s="24"/>
      <c r="Z13" s="24"/>
      <c r="AA13" s="65"/>
      <c r="AB13" s="43"/>
      <c r="AC13" s="65"/>
      <c r="AD13" s="41"/>
      <c r="AE13" s="42"/>
      <c r="AF13" s="94"/>
      <c r="AG13" s="101"/>
      <c r="AH13" s="24"/>
      <c r="AI13" s="24"/>
      <c r="AJ13" s="24"/>
      <c r="AK13" s="97"/>
      <c r="AL13" s="24"/>
      <c r="AM13" s="24"/>
      <c r="AN13" s="24"/>
      <c r="AO13" s="24"/>
      <c r="AP13" s="24"/>
      <c r="AQ13" s="56"/>
      <c r="AR13" s="101"/>
      <c r="AS13" s="105"/>
      <c r="AT13" s="97"/>
      <c r="AU13" s="97"/>
      <c r="AV13" s="97"/>
      <c r="AW13" s="9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row>
    <row r="14" spans="1:141" s="5" customFormat="1" ht="63.75" customHeight="1" x14ac:dyDescent="0.25">
      <c r="A14" s="118" t="s">
        <v>16</v>
      </c>
      <c r="B14" s="118" t="s">
        <v>18</v>
      </c>
      <c r="C14" s="118">
        <v>2015</v>
      </c>
      <c r="D14" s="118" t="s">
        <v>19</v>
      </c>
      <c r="E14" s="118" t="s">
        <v>120</v>
      </c>
      <c r="F14" s="115" t="s">
        <v>228</v>
      </c>
      <c r="G14" s="113" t="s">
        <v>88</v>
      </c>
      <c r="H14" s="115" t="s">
        <v>336</v>
      </c>
      <c r="I14" s="28" t="s">
        <v>21</v>
      </c>
      <c r="J14" s="33" t="s">
        <v>21</v>
      </c>
      <c r="K14" s="33" t="s">
        <v>21</v>
      </c>
      <c r="L14" s="28" t="s">
        <v>447</v>
      </c>
      <c r="M14" s="45">
        <v>803000</v>
      </c>
      <c r="N14" s="28" t="s">
        <v>22</v>
      </c>
      <c r="O14" s="28" t="s">
        <v>22</v>
      </c>
      <c r="P14" s="28" t="s">
        <v>22</v>
      </c>
      <c r="Q14" s="28" t="s">
        <v>646</v>
      </c>
      <c r="R14" s="28" t="s">
        <v>10</v>
      </c>
      <c r="S14" s="28" t="s">
        <v>10</v>
      </c>
      <c r="T14" s="40" t="s">
        <v>122</v>
      </c>
      <c r="U14" s="37">
        <v>42033</v>
      </c>
      <c r="V14" s="20">
        <v>328500</v>
      </c>
      <c r="W14" s="58">
        <v>328500</v>
      </c>
      <c r="X14" s="20" t="s">
        <v>57</v>
      </c>
      <c r="Y14" s="20" t="s">
        <v>58</v>
      </c>
      <c r="Z14" s="20" t="s">
        <v>57</v>
      </c>
      <c r="AA14" s="64" t="s">
        <v>59</v>
      </c>
      <c r="AB14" s="28" t="s">
        <v>336</v>
      </c>
      <c r="AC14" s="64">
        <f>V14*0.15</f>
        <v>49275</v>
      </c>
      <c r="AD14" s="28" t="s">
        <v>748</v>
      </c>
      <c r="AE14" s="38" t="s">
        <v>748</v>
      </c>
      <c r="AF14" s="95" t="s">
        <v>122</v>
      </c>
      <c r="AG14" s="99" t="s">
        <v>66</v>
      </c>
      <c r="AH14" s="20" t="s">
        <v>69</v>
      </c>
      <c r="AI14" s="20" t="s">
        <v>70</v>
      </c>
      <c r="AJ14" s="20" t="s">
        <v>57</v>
      </c>
      <c r="AK14" s="22" t="s">
        <v>57</v>
      </c>
      <c r="AL14" s="20" t="s">
        <v>57</v>
      </c>
      <c r="AM14" s="20" t="s">
        <v>57</v>
      </c>
      <c r="AN14" s="20" t="s">
        <v>20</v>
      </c>
      <c r="AO14" s="20" t="s">
        <v>20</v>
      </c>
      <c r="AP14" s="20" t="s">
        <v>20</v>
      </c>
      <c r="AQ14" s="20" t="s">
        <v>20</v>
      </c>
      <c r="AR14" s="99" t="s">
        <v>86</v>
      </c>
      <c r="AS14" s="64" t="s">
        <v>20</v>
      </c>
      <c r="AT14" s="22" t="s">
        <v>87</v>
      </c>
      <c r="AU14" s="22" t="s">
        <v>87</v>
      </c>
      <c r="AV14" s="22" t="s">
        <v>87</v>
      </c>
      <c r="AW14" s="22" t="s">
        <v>87</v>
      </c>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row>
    <row r="15" spans="1:141" s="5" customFormat="1" ht="63.75" x14ac:dyDescent="0.2">
      <c r="A15" s="119"/>
      <c r="B15" s="119"/>
      <c r="C15" s="119"/>
      <c r="D15" s="119"/>
      <c r="E15" s="119"/>
      <c r="F15" s="116"/>
      <c r="G15" s="114"/>
      <c r="H15" s="116"/>
      <c r="I15" s="28" t="s">
        <v>21</v>
      </c>
      <c r="J15" s="33" t="s">
        <v>21</v>
      </c>
      <c r="K15" s="33" t="s">
        <v>21</v>
      </c>
      <c r="L15" s="28" t="s">
        <v>447</v>
      </c>
      <c r="M15" s="45">
        <v>328500</v>
      </c>
      <c r="N15" s="35"/>
      <c r="O15" s="35"/>
      <c r="P15" s="35"/>
      <c r="Q15" s="35"/>
      <c r="R15" s="35"/>
      <c r="S15" s="35"/>
      <c r="T15" s="46"/>
      <c r="U15" s="51"/>
      <c r="V15" s="24"/>
      <c r="W15" s="59"/>
      <c r="X15" s="24"/>
      <c r="Y15" s="24"/>
      <c r="Z15" s="24"/>
      <c r="AA15" s="65"/>
      <c r="AB15" s="43"/>
      <c r="AC15" s="65"/>
      <c r="AD15" s="41"/>
      <c r="AE15" s="42"/>
      <c r="AF15" s="94"/>
      <c r="AG15" s="101"/>
      <c r="AH15" s="24"/>
      <c r="AI15" s="24"/>
      <c r="AJ15" s="24"/>
      <c r="AK15" s="97"/>
      <c r="AL15" s="24"/>
      <c r="AM15" s="24"/>
      <c r="AN15" s="24"/>
      <c r="AO15" s="24"/>
      <c r="AP15" s="24"/>
      <c r="AQ15" s="56"/>
      <c r="AR15" s="101"/>
      <c r="AS15" s="105"/>
      <c r="AT15" s="97"/>
      <c r="AU15" s="97"/>
      <c r="AV15" s="97"/>
      <c r="AW15" s="9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row>
    <row r="16" spans="1:141" s="5" customFormat="1" ht="63.75" x14ac:dyDescent="0.2">
      <c r="A16" s="120"/>
      <c r="B16" s="120"/>
      <c r="C16" s="120"/>
      <c r="D16" s="120"/>
      <c r="E16" s="120"/>
      <c r="F16" s="117"/>
      <c r="G16" s="114"/>
      <c r="H16" s="117"/>
      <c r="I16" s="28" t="s">
        <v>21</v>
      </c>
      <c r="J16" s="28" t="s">
        <v>21</v>
      </c>
      <c r="K16" s="28" t="s">
        <v>21</v>
      </c>
      <c r="L16" s="28" t="s">
        <v>448</v>
      </c>
      <c r="M16" s="45">
        <v>421064</v>
      </c>
      <c r="N16" s="35"/>
      <c r="O16" s="35"/>
      <c r="P16" s="35"/>
      <c r="Q16" s="35"/>
      <c r="R16" s="35"/>
      <c r="S16" s="35"/>
      <c r="T16" s="46"/>
      <c r="U16" s="51"/>
      <c r="V16" s="24"/>
      <c r="W16" s="59"/>
      <c r="X16" s="24"/>
      <c r="Y16" s="24"/>
      <c r="Z16" s="24"/>
      <c r="AA16" s="65"/>
      <c r="AB16" s="43"/>
      <c r="AC16" s="65"/>
      <c r="AD16" s="41"/>
      <c r="AE16" s="42"/>
      <c r="AF16" s="94"/>
      <c r="AG16" s="101"/>
      <c r="AH16" s="24"/>
      <c r="AI16" s="24"/>
      <c r="AJ16" s="24"/>
      <c r="AK16" s="97"/>
      <c r="AL16" s="24"/>
      <c r="AM16" s="24"/>
      <c r="AN16" s="24"/>
      <c r="AO16" s="24"/>
      <c r="AP16" s="24"/>
      <c r="AQ16" s="56"/>
      <c r="AR16" s="101"/>
      <c r="AS16" s="105"/>
      <c r="AT16" s="97"/>
      <c r="AU16" s="97"/>
      <c r="AV16" s="97"/>
      <c r="AW16" s="9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row>
    <row r="17" spans="1:141" s="5" customFormat="1" ht="76.5" x14ac:dyDescent="0.25">
      <c r="A17" s="118" t="s">
        <v>16</v>
      </c>
      <c r="B17" s="118" t="s">
        <v>17</v>
      </c>
      <c r="C17" s="118">
        <v>2015</v>
      </c>
      <c r="D17" s="118" t="s">
        <v>19</v>
      </c>
      <c r="E17" s="118" t="s">
        <v>121</v>
      </c>
      <c r="F17" s="115" t="s">
        <v>229</v>
      </c>
      <c r="G17" s="113" t="s">
        <v>88</v>
      </c>
      <c r="H17" s="115" t="s">
        <v>337</v>
      </c>
      <c r="I17" s="28" t="s">
        <v>21</v>
      </c>
      <c r="J17" s="33" t="s">
        <v>21</v>
      </c>
      <c r="K17" s="33" t="s">
        <v>21</v>
      </c>
      <c r="L17" s="28" t="s">
        <v>449</v>
      </c>
      <c r="M17" s="45">
        <v>66507.44</v>
      </c>
      <c r="N17" s="28" t="s">
        <v>22</v>
      </c>
      <c r="O17" s="28" t="s">
        <v>22</v>
      </c>
      <c r="P17" s="28" t="s">
        <v>22</v>
      </c>
      <c r="Q17" s="28" t="s">
        <v>647</v>
      </c>
      <c r="R17" s="28" t="s">
        <v>12</v>
      </c>
      <c r="S17" s="28" t="s">
        <v>658</v>
      </c>
      <c r="T17" s="40" t="s">
        <v>120</v>
      </c>
      <c r="U17" s="37">
        <v>42038</v>
      </c>
      <c r="V17" s="20">
        <v>57334.000000000007</v>
      </c>
      <c r="W17" s="58">
        <v>66507.44</v>
      </c>
      <c r="X17" s="20" t="s">
        <v>57</v>
      </c>
      <c r="Y17" s="20" t="s">
        <v>58</v>
      </c>
      <c r="Z17" s="20" t="s">
        <v>57</v>
      </c>
      <c r="AA17" s="64" t="s">
        <v>59</v>
      </c>
      <c r="AB17" s="28" t="s">
        <v>337</v>
      </c>
      <c r="AC17" s="78"/>
      <c r="AD17" s="28" t="s">
        <v>749</v>
      </c>
      <c r="AE17" s="38" t="s">
        <v>750</v>
      </c>
      <c r="AF17" s="95" t="s">
        <v>120</v>
      </c>
      <c r="AG17" s="99" t="s">
        <v>66</v>
      </c>
      <c r="AH17" s="20" t="s">
        <v>69</v>
      </c>
      <c r="AI17" s="20" t="s">
        <v>70</v>
      </c>
      <c r="AJ17" s="20" t="s">
        <v>57</v>
      </c>
      <c r="AK17" s="22" t="s">
        <v>57</v>
      </c>
      <c r="AL17" s="20" t="s">
        <v>57</v>
      </c>
      <c r="AM17" s="20" t="s">
        <v>57</v>
      </c>
      <c r="AN17" s="20" t="s">
        <v>20</v>
      </c>
      <c r="AO17" s="20" t="s">
        <v>20</v>
      </c>
      <c r="AP17" s="20" t="s">
        <v>20</v>
      </c>
      <c r="AQ17" s="20" t="s">
        <v>20</v>
      </c>
      <c r="AR17" s="99" t="s">
        <v>86</v>
      </c>
      <c r="AS17" s="64" t="s">
        <v>20</v>
      </c>
      <c r="AT17" s="22" t="s">
        <v>87</v>
      </c>
      <c r="AU17" s="22" t="s">
        <v>87</v>
      </c>
      <c r="AV17" s="22" t="s">
        <v>87</v>
      </c>
      <c r="AW17" s="22" t="s">
        <v>87</v>
      </c>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row>
    <row r="18" spans="1:141" s="5" customFormat="1" ht="63.75" x14ac:dyDescent="0.2">
      <c r="A18" s="119"/>
      <c r="B18" s="119"/>
      <c r="C18" s="119"/>
      <c r="D18" s="119"/>
      <c r="E18" s="119"/>
      <c r="F18" s="116"/>
      <c r="G18" s="114"/>
      <c r="H18" s="116"/>
      <c r="I18" s="28" t="s">
        <v>21</v>
      </c>
      <c r="J18" s="33" t="s">
        <v>21</v>
      </c>
      <c r="K18" s="33" t="s">
        <v>21</v>
      </c>
      <c r="L18" s="28" t="s">
        <v>450</v>
      </c>
      <c r="M18" s="45">
        <v>85793.600000000006</v>
      </c>
      <c r="N18" s="35"/>
      <c r="O18" s="35"/>
      <c r="P18" s="35"/>
      <c r="Q18" s="35"/>
      <c r="R18" s="35"/>
      <c r="S18" s="35"/>
      <c r="T18" s="46"/>
      <c r="U18" s="51"/>
      <c r="V18" s="24"/>
      <c r="W18" s="59"/>
      <c r="X18" s="24"/>
      <c r="Y18" s="24"/>
      <c r="Z18" s="24"/>
      <c r="AA18" s="65"/>
      <c r="AB18" s="43"/>
      <c r="AC18" s="65"/>
      <c r="AD18" s="41"/>
      <c r="AE18" s="42"/>
      <c r="AF18" s="94"/>
      <c r="AG18" s="101"/>
      <c r="AH18" s="24"/>
      <c r="AI18" s="24"/>
      <c r="AJ18" s="24"/>
      <c r="AK18" s="97"/>
      <c r="AL18" s="24"/>
      <c r="AM18" s="24"/>
      <c r="AN18" s="24"/>
      <c r="AO18" s="24"/>
      <c r="AP18" s="24"/>
      <c r="AQ18" s="56"/>
      <c r="AR18" s="101"/>
      <c r="AS18" s="105"/>
      <c r="AT18" s="97"/>
      <c r="AU18" s="97"/>
      <c r="AV18" s="97"/>
      <c r="AW18" s="9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row>
    <row r="19" spans="1:141" s="5" customFormat="1" ht="63.75" x14ac:dyDescent="0.2">
      <c r="A19" s="120"/>
      <c r="B19" s="120"/>
      <c r="C19" s="120"/>
      <c r="D19" s="120"/>
      <c r="E19" s="120"/>
      <c r="F19" s="117"/>
      <c r="G19" s="114"/>
      <c r="H19" s="117"/>
      <c r="I19" s="28" t="s">
        <v>21</v>
      </c>
      <c r="J19" s="28" t="s">
        <v>21</v>
      </c>
      <c r="K19" s="28" t="s">
        <v>21</v>
      </c>
      <c r="L19" s="28" t="s">
        <v>451</v>
      </c>
      <c r="M19" s="45">
        <v>80475</v>
      </c>
      <c r="N19" s="35"/>
      <c r="O19" s="35"/>
      <c r="P19" s="35"/>
      <c r="Q19" s="35"/>
      <c r="R19" s="35"/>
      <c r="S19" s="35"/>
      <c r="T19" s="46"/>
      <c r="U19" s="51"/>
      <c r="V19" s="24"/>
      <c r="W19" s="59"/>
      <c r="X19" s="24"/>
      <c r="Y19" s="24"/>
      <c r="Z19" s="24"/>
      <c r="AA19" s="65"/>
      <c r="AB19" s="43"/>
      <c r="AC19" s="65"/>
      <c r="AD19" s="41"/>
      <c r="AE19" s="42"/>
      <c r="AF19" s="94"/>
      <c r="AG19" s="101"/>
      <c r="AH19" s="24"/>
      <c r="AI19" s="24"/>
      <c r="AJ19" s="24"/>
      <c r="AK19" s="97"/>
      <c r="AL19" s="24"/>
      <c r="AM19" s="24"/>
      <c r="AN19" s="24"/>
      <c r="AO19" s="24"/>
      <c r="AP19" s="24"/>
      <c r="AQ19" s="56"/>
      <c r="AR19" s="101"/>
      <c r="AS19" s="105"/>
      <c r="AT19" s="97"/>
      <c r="AU19" s="97"/>
      <c r="AV19" s="97"/>
      <c r="AW19" s="9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row>
    <row r="20" spans="1:141" s="5" customFormat="1" ht="63.75" customHeight="1" x14ac:dyDescent="0.25">
      <c r="A20" s="118" t="s">
        <v>16</v>
      </c>
      <c r="B20" s="118" t="s">
        <v>18</v>
      </c>
      <c r="C20" s="118">
        <v>2015</v>
      </c>
      <c r="D20" s="118" t="s">
        <v>19</v>
      </c>
      <c r="E20" s="118" t="s">
        <v>122</v>
      </c>
      <c r="F20" s="115" t="s">
        <v>230</v>
      </c>
      <c r="G20" s="113" t="s">
        <v>88</v>
      </c>
      <c r="H20" s="115" t="s">
        <v>338</v>
      </c>
      <c r="I20" s="28" t="s">
        <v>21</v>
      </c>
      <c r="J20" s="33" t="s">
        <v>21</v>
      </c>
      <c r="K20" s="33" t="s">
        <v>21</v>
      </c>
      <c r="L20" s="28" t="s">
        <v>452</v>
      </c>
      <c r="M20" s="45">
        <v>79265.351999999999</v>
      </c>
      <c r="N20" s="28" t="s">
        <v>22</v>
      </c>
      <c r="O20" s="28" t="s">
        <v>22</v>
      </c>
      <c r="P20" s="28" t="s">
        <v>22</v>
      </c>
      <c r="Q20" s="28" t="s">
        <v>14</v>
      </c>
      <c r="R20" s="28" t="s">
        <v>13</v>
      </c>
      <c r="S20" s="28" t="s">
        <v>659</v>
      </c>
      <c r="T20" s="40" t="s">
        <v>121</v>
      </c>
      <c r="U20" s="37">
        <v>42040</v>
      </c>
      <c r="V20" s="20">
        <v>68332.2</v>
      </c>
      <c r="W20" s="58">
        <v>79265.351999999999</v>
      </c>
      <c r="X20" s="20" t="s">
        <v>57</v>
      </c>
      <c r="Y20" s="20" t="s">
        <v>58</v>
      </c>
      <c r="Z20" s="20" t="s">
        <v>57</v>
      </c>
      <c r="AA20" s="64" t="s">
        <v>59</v>
      </c>
      <c r="AB20" s="28" t="s">
        <v>338</v>
      </c>
      <c r="AC20" s="78"/>
      <c r="AD20" s="28" t="s">
        <v>751</v>
      </c>
      <c r="AE20" s="38" t="s">
        <v>751</v>
      </c>
      <c r="AF20" s="95" t="s">
        <v>121</v>
      </c>
      <c r="AG20" s="99" t="s">
        <v>66</v>
      </c>
      <c r="AH20" s="20" t="s">
        <v>69</v>
      </c>
      <c r="AI20" s="20" t="s">
        <v>70</v>
      </c>
      <c r="AJ20" s="20" t="s">
        <v>57</v>
      </c>
      <c r="AK20" s="22" t="s">
        <v>57</v>
      </c>
      <c r="AL20" s="20" t="s">
        <v>57</v>
      </c>
      <c r="AM20" s="20" t="s">
        <v>57</v>
      </c>
      <c r="AN20" s="20" t="s">
        <v>20</v>
      </c>
      <c r="AO20" s="20" t="s">
        <v>20</v>
      </c>
      <c r="AP20" s="20" t="s">
        <v>20</v>
      </c>
      <c r="AQ20" s="20" t="s">
        <v>20</v>
      </c>
      <c r="AR20" s="99" t="s">
        <v>86</v>
      </c>
      <c r="AS20" s="64" t="s">
        <v>20</v>
      </c>
      <c r="AT20" s="22" t="s">
        <v>87</v>
      </c>
      <c r="AU20" s="22" t="s">
        <v>87</v>
      </c>
      <c r="AV20" s="22" t="s">
        <v>87</v>
      </c>
      <c r="AW20" s="22" t="s">
        <v>87</v>
      </c>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row>
    <row r="21" spans="1:141" s="5" customFormat="1" ht="63.75" x14ac:dyDescent="0.2">
      <c r="A21" s="119"/>
      <c r="B21" s="119"/>
      <c r="C21" s="119"/>
      <c r="D21" s="119"/>
      <c r="E21" s="119"/>
      <c r="F21" s="116"/>
      <c r="G21" s="114"/>
      <c r="H21" s="116"/>
      <c r="I21" s="28" t="s">
        <v>21</v>
      </c>
      <c r="J21" s="33" t="s">
        <v>21</v>
      </c>
      <c r="K21" s="33" t="s">
        <v>21</v>
      </c>
      <c r="L21" s="28" t="s">
        <v>453</v>
      </c>
      <c r="M21" s="45">
        <v>91060</v>
      </c>
      <c r="N21" s="35"/>
      <c r="O21" s="35"/>
      <c r="P21" s="35"/>
      <c r="Q21" s="35"/>
      <c r="R21" s="35"/>
      <c r="S21" s="35"/>
      <c r="T21" s="46"/>
      <c r="U21" s="51"/>
      <c r="V21" s="24"/>
      <c r="W21" s="59"/>
      <c r="X21" s="24"/>
      <c r="Y21" s="24"/>
      <c r="Z21" s="24"/>
      <c r="AA21" s="65"/>
      <c r="AB21" s="43"/>
      <c r="AC21" s="65"/>
      <c r="AD21" s="41"/>
      <c r="AE21" s="42"/>
      <c r="AF21" s="94"/>
      <c r="AG21" s="101"/>
      <c r="AH21" s="24"/>
      <c r="AI21" s="24"/>
      <c r="AJ21" s="24"/>
      <c r="AK21" s="97"/>
      <c r="AL21" s="24"/>
      <c r="AM21" s="24"/>
      <c r="AN21" s="24"/>
      <c r="AO21" s="24"/>
      <c r="AP21" s="24"/>
      <c r="AQ21" s="56"/>
      <c r="AR21" s="101"/>
      <c r="AS21" s="105"/>
      <c r="AT21" s="97"/>
      <c r="AU21" s="97"/>
      <c r="AV21" s="97"/>
      <c r="AW21" s="9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row>
    <row r="22" spans="1:141" s="5" customFormat="1" ht="12.75" customHeight="1" x14ac:dyDescent="0.2">
      <c r="A22" s="120"/>
      <c r="B22" s="120"/>
      <c r="C22" s="120"/>
      <c r="D22" s="120"/>
      <c r="E22" s="120"/>
      <c r="F22" s="117"/>
      <c r="G22" s="114"/>
      <c r="H22" s="117"/>
      <c r="I22" s="21" t="s">
        <v>93</v>
      </c>
      <c r="J22" s="28" t="s">
        <v>24</v>
      </c>
      <c r="K22" s="28" t="s">
        <v>613</v>
      </c>
      <c r="L22" s="28"/>
      <c r="M22" s="45">
        <v>90767.679999999993</v>
      </c>
      <c r="N22" s="35"/>
      <c r="O22" s="35"/>
      <c r="P22" s="35"/>
      <c r="Q22" s="35"/>
      <c r="R22" s="35"/>
      <c r="S22" s="35"/>
      <c r="T22" s="46"/>
      <c r="U22" s="51"/>
      <c r="V22" s="24"/>
      <c r="W22" s="59"/>
      <c r="X22" s="24"/>
      <c r="Y22" s="24"/>
      <c r="Z22" s="24"/>
      <c r="AA22" s="65"/>
      <c r="AB22" s="43"/>
      <c r="AC22" s="65"/>
      <c r="AD22" s="41"/>
      <c r="AE22" s="42"/>
      <c r="AF22" s="94"/>
      <c r="AG22" s="101"/>
      <c r="AH22" s="24"/>
      <c r="AI22" s="24"/>
      <c r="AJ22" s="24"/>
      <c r="AK22" s="97"/>
      <c r="AL22" s="24"/>
      <c r="AM22" s="24"/>
      <c r="AN22" s="24"/>
      <c r="AO22" s="24"/>
      <c r="AP22" s="24"/>
      <c r="AQ22" s="56"/>
      <c r="AR22" s="101"/>
      <c r="AS22" s="105"/>
      <c r="AT22" s="97"/>
      <c r="AU22" s="97"/>
      <c r="AV22" s="97"/>
      <c r="AW22" s="9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row>
    <row r="23" spans="1:141" s="5" customFormat="1" ht="153" x14ac:dyDescent="0.25">
      <c r="A23" s="28" t="s">
        <v>16</v>
      </c>
      <c r="B23" s="27" t="s">
        <v>17</v>
      </c>
      <c r="C23" s="28">
        <v>2015</v>
      </c>
      <c r="D23" s="28" t="s">
        <v>19</v>
      </c>
      <c r="E23" s="27" t="s">
        <v>123</v>
      </c>
      <c r="F23" s="29" t="s">
        <v>231</v>
      </c>
      <c r="G23" s="31" t="s">
        <v>88</v>
      </c>
      <c r="H23" s="29" t="s">
        <v>339</v>
      </c>
      <c r="I23" s="28" t="s">
        <v>21</v>
      </c>
      <c r="J23" s="28" t="s">
        <v>21</v>
      </c>
      <c r="K23" s="28" t="s">
        <v>21</v>
      </c>
      <c r="L23" s="28" t="s">
        <v>25</v>
      </c>
      <c r="M23" s="45">
        <v>242764.79999999999</v>
      </c>
      <c r="N23" s="28" t="s">
        <v>22</v>
      </c>
      <c r="O23" s="28" t="s">
        <v>22</v>
      </c>
      <c r="P23" s="28" t="s">
        <v>22</v>
      </c>
      <c r="Q23" s="28" t="s">
        <v>1</v>
      </c>
      <c r="R23" s="28" t="s">
        <v>10</v>
      </c>
      <c r="S23" s="28" t="s">
        <v>10</v>
      </c>
      <c r="T23" s="40" t="s">
        <v>123</v>
      </c>
      <c r="U23" s="37">
        <v>42047</v>
      </c>
      <c r="V23" s="20">
        <v>209280</v>
      </c>
      <c r="W23" s="45">
        <v>242764.79999999999</v>
      </c>
      <c r="X23" s="20" t="s">
        <v>57</v>
      </c>
      <c r="Y23" s="20" t="s">
        <v>58</v>
      </c>
      <c r="Z23" s="20" t="s">
        <v>57</v>
      </c>
      <c r="AA23" s="64" t="s">
        <v>59</v>
      </c>
      <c r="AB23" s="28" t="s">
        <v>339</v>
      </c>
      <c r="AC23" s="64">
        <f>V23*0.15</f>
        <v>31392</v>
      </c>
      <c r="AD23" s="28" t="s">
        <v>752</v>
      </c>
      <c r="AE23" s="38" t="s">
        <v>752</v>
      </c>
      <c r="AF23" s="95" t="s">
        <v>123</v>
      </c>
      <c r="AG23" s="99" t="s">
        <v>66</v>
      </c>
      <c r="AH23" s="20" t="s">
        <v>69</v>
      </c>
      <c r="AI23" s="20" t="s">
        <v>70</v>
      </c>
      <c r="AJ23" s="20" t="s">
        <v>57</v>
      </c>
      <c r="AK23" s="22" t="s">
        <v>57</v>
      </c>
      <c r="AL23" s="20" t="s">
        <v>57</v>
      </c>
      <c r="AM23" s="20" t="s">
        <v>57</v>
      </c>
      <c r="AN23" s="20" t="s">
        <v>20</v>
      </c>
      <c r="AO23" s="20" t="s">
        <v>20</v>
      </c>
      <c r="AP23" s="20" t="s">
        <v>20</v>
      </c>
      <c r="AQ23" s="20" t="s">
        <v>20</v>
      </c>
      <c r="AR23" s="99" t="s">
        <v>86</v>
      </c>
      <c r="AS23" s="64" t="s">
        <v>20</v>
      </c>
      <c r="AT23" s="22" t="s">
        <v>87</v>
      </c>
      <c r="AU23" s="22" t="s">
        <v>87</v>
      </c>
      <c r="AV23" s="22" t="s">
        <v>87</v>
      </c>
      <c r="AW23" s="22" t="s">
        <v>87</v>
      </c>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row>
    <row r="24" spans="1:141" s="5" customFormat="1" ht="76.5" x14ac:dyDescent="0.25">
      <c r="A24" s="118" t="s">
        <v>16</v>
      </c>
      <c r="B24" s="118" t="s">
        <v>17</v>
      </c>
      <c r="C24" s="118">
        <v>2015</v>
      </c>
      <c r="D24" s="118" t="s">
        <v>19</v>
      </c>
      <c r="E24" s="118" t="s">
        <v>124</v>
      </c>
      <c r="F24" s="115" t="s">
        <v>232</v>
      </c>
      <c r="G24" s="113" t="s">
        <v>88</v>
      </c>
      <c r="H24" s="115" t="s">
        <v>340</v>
      </c>
      <c r="I24" s="28" t="s">
        <v>21</v>
      </c>
      <c r="J24" s="33" t="s">
        <v>21</v>
      </c>
      <c r="K24" s="33" t="s">
        <v>21</v>
      </c>
      <c r="L24" s="28" t="s">
        <v>454</v>
      </c>
      <c r="M24" s="45">
        <v>111161.0716</v>
      </c>
      <c r="N24" s="28" t="s">
        <v>22</v>
      </c>
      <c r="O24" s="28" t="s">
        <v>22</v>
      </c>
      <c r="P24" s="28" t="s">
        <v>22</v>
      </c>
      <c r="Q24" s="28" t="s">
        <v>454</v>
      </c>
      <c r="R24" s="28" t="s">
        <v>10</v>
      </c>
      <c r="S24" s="28" t="s">
        <v>10</v>
      </c>
      <c r="T24" s="40" t="s">
        <v>667</v>
      </c>
      <c r="U24" s="37">
        <v>42065</v>
      </c>
      <c r="V24" s="20">
        <v>95828.510000000009</v>
      </c>
      <c r="W24" s="58">
        <v>111161.0716</v>
      </c>
      <c r="X24" s="20" t="s">
        <v>57</v>
      </c>
      <c r="Y24" s="20" t="s">
        <v>58</v>
      </c>
      <c r="Z24" s="20" t="s">
        <v>57</v>
      </c>
      <c r="AA24" s="64" t="s">
        <v>59</v>
      </c>
      <c r="AB24" s="28" t="s">
        <v>340</v>
      </c>
      <c r="AC24" s="78"/>
      <c r="AD24" s="28" t="s">
        <v>753</v>
      </c>
      <c r="AE24" s="38" t="s">
        <v>754</v>
      </c>
      <c r="AF24" s="95" t="s">
        <v>667</v>
      </c>
      <c r="AG24" s="99" t="s">
        <v>66</v>
      </c>
      <c r="AH24" s="20" t="s">
        <v>69</v>
      </c>
      <c r="AI24" s="20" t="s">
        <v>70</v>
      </c>
      <c r="AJ24" s="20" t="s">
        <v>57</v>
      </c>
      <c r="AK24" s="22" t="s">
        <v>57</v>
      </c>
      <c r="AL24" s="20" t="s">
        <v>57</v>
      </c>
      <c r="AM24" s="20" t="s">
        <v>57</v>
      </c>
      <c r="AN24" s="20" t="s">
        <v>20</v>
      </c>
      <c r="AO24" s="20" t="s">
        <v>20</v>
      </c>
      <c r="AP24" s="20" t="s">
        <v>20</v>
      </c>
      <c r="AQ24" s="20" t="s">
        <v>20</v>
      </c>
      <c r="AR24" s="99" t="s">
        <v>86</v>
      </c>
      <c r="AS24" s="64" t="s">
        <v>20</v>
      </c>
      <c r="AT24" s="22" t="s">
        <v>87</v>
      </c>
      <c r="AU24" s="22" t="s">
        <v>87</v>
      </c>
      <c r="AV24" s="22" t="s">
        <v>87</v>
      </c>
      <c r="AW24" s="22" t="s">
        <v>87</v>
      </c>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row>
    <row r="25" spans="1:141" s="5" customFormat="1" ht="12.75" customHeight="1" x14ac:dyDescent="0.2">
      <c r="A25" s="119"/>
      <c r="B25" s="119"/>
      <c r="C25" s="119"/>
      <c r="D25" s="119"/>
      <c r="E25" s="119"/>
      <c r="F25" s="116"/>
      <c r="G25" s="114"/>
      <c r="H25" s="116"/>
      <c r="I25" s="21" t="s">
        <v>455</v>
      </c>
      <c r="J25" s="33" t="s">
        <v>614</v>
      </c>
      <c r="K25" s="33" t="s">
        <v>615</v>
      </c>
      <c r="L25" s="28"/>
      <c r="M25" s="45">
        <v>131996.26080000002</v>
      </c>
      <c r="N25" s="35"/>
      <c r="O25" s="35"/>
      <c r="P25" s="35"/>
      <c r="Q25" s="35"/>
      <c r="R25" s="35"/>
      <c r="S25" s="35"/>
      <c r="T25" s="46"/>
      <c r="U25" s="51"/>
      <c r="V25" s="24"/>
      <c r="W25" s="59"/>
      <c r="X25" s="24"/>
      <c r="Y25" s="24"/>
      <c r="Z25" s="24"/>
      <c r="AA25" s="65"/>
      <c r="AB25" s="43"/>
      <c r="AC25" s="65"/>
      <c r="AD25" s="41"/>
      <c r="AE25" s="42"/>
      <c r="AF25" s="94"/>
      <c r="AG25" s="101"/>
      <c r="AH25" s="24"/>
      <c r="AI25" s="24"/>
      <c r="AJ25" s="24"/>
      <c r="AK25" s="97"/>
      <c r="AL25" s="24"/>
      <c r="AM25" s="24"/>
      <c r="AN25" s="24"/>
      <c r="AO25" s="24"/>
      <c r="AP25" s="24"/>
      <c r="AQ25" s="56"/>
      <c r="AR25" s="101"/>
      <c r="AS25" s="105"/>
      <c r="AT25" s="97"/>
      <c r="AU25" s="97"/>
      <c r="AV25" s="97"/>
      <c r="AW25" s="9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row>
    <row r="26" spans="1:141" s="5" customFormat="1" ht="12.75" customHeight="1" x14ac:dyDescent="0.2">
      <c r="A26" s="120"/>
      <c r="B26" s="120"/>
      <c r="C26" s="120"/>
      <c r="D26" s="120"/>
      <c r="E26" s="120"/>
      <c r="F26" s="117"/>
      <c r="G26" s="114"/>
      <c r="H26" s="117"/>
      <c r="I26" s="21" t="s">
        <v>456</v>
      </c>
      <c r="J26" s="28" t="s">
        <v>616</v>
      </c>
      <c r="K26" s="28" t="s">
        <v>617</v>
      </c>
      <c r="L26" s="28"/>
      <c r="M26" s="45">
        <v>126536.8484</v>
      </c>
      <c r="N26" s="35"/>
      <c r="O26" s="35"/>
      <c r="P26" s="35"/>
      <c r="Q26" s="35"/>
      <c r="R26" s="35"/>
      <c r="S26" s="35"/>
      <c r="T26" s="46"/>
      <c r="U26" s="51"/>
      <c r="V26" s="24"/>
      <c r="W26" s="59"/>
      <c r="X26" s="24"/>
      <c r="Y26" s="24"/>
      <c r="Z26" s="24"/>
      <c r="AA26" s="65"/>
      <c r="AB26" s="43"/>
      <c r="AC26" s="65"/>
      <c r="AD26" s="41"/>
      <c r="AE26" s="42"/>
      <c r="AF26" s="94"/>
      <c r="AG26" s="101"/>
      <c r="AH26" s="24"/>
      <c r="AI26" s="24"/>
      <c r="AJ26" s="24"/>
      <c r="AK26" s="97"/>
      <c r="AL26" s="24"/>
      <c r="AM26" s="24"/>
      <c r="AN26" s="24"/>
      <c r="AO26" s="24"/>
      <c r="AP26" s="24"/>
      <c r="AQ26" s="56"/>
      <c r="AR26" s="101"/>
      <c r="AS26" s="105"/>
      <c r="AT26" s="97"/>
      <c r="AU26" s="97"/>
      <c r="AV26" s="97"/>
      <c r="AW26" s="9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row>
    <row r="27" spans="1:141" s="5" customFormat="1" ht="114.75" x14ac:dyDescent="0.25">
      <c r="A27" s="28" t="s">
        <v>16</v>
      </c>
      <c r="B27" s="27" t="s">
        <v>18</v>
      </c>
      <c r="C27" s="28">
        <v>2015</v>
      </c>
      <c r="D27" s="28" t="s">
        <v>19</v>
      </c>
      <c r="E27" s="27" t="s">
        <v>125</v>
      </c>
      <c r="F27" s="29" t="s">
        <v>233</v>
      </c>
      <c r="G27" s="31" t="s">
        <v>88</v>
      </c>
      <c r="H27" s="29" t="s">
        <v>341</v>
      </c>
      <c r="I27" s="28" t="s">
        <v>21</v>
      </c>
      <c r="J27" s="33" t="s">
        <v>21</v>
      </c>
      <c r="K27" s="33" t="s">
        <v>21</v>
      </c>
      <c r="L27" s="28" t="s">
        <v>25</v>
      </c>
      <c r="M27" s="45">
        <v>46574</v>
      </c>
      <c r="N27" s="28" t="s">
        <v>22</v>
      </c>
      <c r="O27" s="28" t="s">
        <v>22</v>
      </c>
      <c r="P27" s="28" t="s">
        <v>22</v>
      </c>
      <c r="Q27" s="28" t="s">
        <v>1</v>
      </c>
      <c r="R27" s="28" t="s">
        <v>10</v>
      </c>
      <c r="S27" s="28" t="s">
        <v>10</v>
      </c>
      <c r="T27" s="40" t="s">
        <v>160</v>
      </c>
      <c r="U27" s="37">
        <v>42069</v>
      </c>
      <c r="V27" s="20">
        <v>40150</v>
      </c>
      <c r="W27" s="45">
        <v>46574</v>
      </c>
      <c r="X27" s="20" t="s">
        <v>57</v>
      </c>
      <c r="Y27" s="20" t="s">
        <v>58</v>
      </c>
      <c r="Z27" s="20" t="s">
        <v>57</v>
      </c>
      <c r="AA27" s="64" t="s">
        <v>59</v>
      </c>
      <c r="AB27" s="28" t="s">
        <v>341</v>
      </c>
      <c r="AC27" s="78"/>
      <c r="AD27" s="28" t="s">
        <v>755</v>
      </c>
      <c r="AE27" s="38" t="s">
        <v>755</v>
      </c>
      <c r="AF27" s="95" t="s">
        <v>160</v>
      </c>
      <c r="AG27" s="99" t="s">
        <v>66</v>
      </c>
      <c r="AH27" s="20" t="s">
        <v>69</v>
      </c>
      <c r="AI27" s="20" t="s">
        <v>70</v>
      </c>
      <c r="AJ27" s="20" t="s">
        <v>57</v>
      </c>
      <c r="AK27" s="22" t="s">
        <v>57</v>
      </c>
      <c r="AL27" s="20" t="s">
        <v>57</v>
      </c>
      <c r="AM27" s="20" t="s">
        <v>57</v>
      </c>
      <c r="AN27" s="20" t="s">
        <v>20</v>
      </c>
      <c r="AO27" s="20" t="s">
        <v>20</v>
      </c>
      <c r="AP27" s="20" t="s">
        <v>20</v>
      </c>
      <c r="AQ27" s="20" t="s">
        <v>20</v>
      </c>
      <c r="AR27" s="99" t="s">
        <v>86</v>
      </c>
      <c r="AS27" s="64" t="s">
        <v>20</v>
      </c>
      <c r="AT27" s="22" t="s">
        <v>87</v>
      </c>
      <c r="AU27" s="22" t="s">
        <v>87</v>
      </c>
      <c r="AV27" s="22" t="s">
        <v>87</v>
      </c>
      <c r="AW27" s="22" t="s">
        <v>87</v>
      </c>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row>
    <row r="28" spans="1:141" s="5" customFormat="1" ht="12.75" customHeight="1" x14ac:dyDescent="0.25">
      <c r="A28" s="118" t="s">
        <v>16</v>
      </c>
      <c r="B28" s="118" t="s">
        <v>17</v>
      </c>
      <c r="C28" s="118">
        <v>2015</v>
      </c>
      <c r="D28" s="118" t="s">
        <v>19</v>
      </c>
      <c r="E28" s="118" t="s">
        <v>126</v>
      </c>
      <c r="F28" s="115" t="s">
        <v>234</v>
      </c>
      <c r="G28" s="113" t="s">
        <v>88</v>
      </c>
      <c r="H28" s="115" t="s">
        <v>342</v>
      </c>
      <c r="I28" s="21" t="s">
        <v>26</v>
      </c>
      <c r="J28" s="33" t="s">
        <v>618</v>
      </c>
      <c r="K28" s="33" t="s">
        <v>102</v>
      </c>
      <c r="L28" s="28"/>
      <c r="M28" s="45">
        <v>62640</v>
      </c>
      <c r="N28" s="28" t="s">
        <v>648</v>
      </c>
      <c r="O28" s="28" t="s">
        <v>3</v>
      </c>
      <c r="P28" s="28" t="s">
        <v>23</v>
      </c>
      <c r="Q28" s="28"/>
      <c r="R28" s="28" t="s">
        <v>10</v>
      </c>
      <c r="S28" s="28" t="s">
        <v>10</v>
      </c>
      <c r="T28" s="40" t="s">
        <v>668</v>
      </c>
      <c r="U28" s="37">
        <v>42072</v>
      </c>
      <c r="V28" s="20">
        <v>54000.000000000007</v>
      </c>
      <c r="W28" s="58">
        <v>62640</v>
      </c>
      <c r="X28" s="20" t="s">
        <v>57</v>
      </c>
      <c r="Y28" s="20" t="s">
        <v>58</v>
      </c>
      <c r="Z28" s="20" t="s">
        <v>57</v>
      </c>
      <c r="AA28" s="64" t="s">
        <v>59</v>
      </c>
      <c r="AB28" s="28" t="s">
        <v>342</v>
      </c>
      <c r="AC28" s="78"/>
      <c r="AD28" s="28" t="s">
        <v>747</v>
      </c>
      <c r="AE28" s="38" t="s">
        <v>756</v>
      </c>
      <c r="AF28" s="95" t="s">
        <v>668</v>
      </c>
      <c r="AG28" s="99" t="s">
        <v>66</v>
      </c>
      <c r="AH28" s="20" t="s">
        <v>69</v>
      </c>
      <c r="AI28" s="20" t="s">
        <v>70</v>
      </c>
      <c r="AJ28" s="20" t="s">
        <v>57</v>
      </c>
      <c r="AK28" s="22" t="s">
        <v>57</v>
      </c>
      <c r="AL28" s="20" t="s">
        <v>57</v>
      </c>
      <c r="AM28" s="20" t="s">
        <v>57</v>
      </c>
      <c r="AN28" s="20" t="s">
        <v>20</v>
      </c>
      <c r="AO28" s="20" t="s">
        <v>20</v>
      </c>
      <c r="AP28" s="20" t="s">
        <v>20</v>
      </c>
      <c r="AQ28" s="20" t="s">
        <v>20</v>
      </c>
      <c r="AR28" s="99" t="s">
        <v>86</v>
      </c>
      <c r="AS28" s="64" t="s">
        <v>20</v>
      </c>
      <c r="AT28" s="22" t="s">
        <v>87</v>
      </c>
      <c r="AU28" s="22" t="s">
        <v>87</v>
      </c>
      <c r="AV28" s="22" t="s">
        <v>87</v>
      </c>
      <c r="AW28" s="22" t="s">
        <v>87</v>
      </c>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row>
    <row r="29" spans="1:141" s="5" customFormat="1" ht="12.75" customHeight="1" x14ac:dyDescent="0.2">
      <c r="A29" s="119"/>
      <c r="B29" s="119"/>
      <c r="C29" s="119"/>
      <c r="D29" s="119"/>
      <c r="E29" s="119"/>
      <c r="F29" s="116"/>
      <c r="G29" s="114"/>
      <c r="H29" s="116"/>
      <c r="I29" s="21" t="s">
        <v>457</v>
      </c>
      <c r="J29" s="33" t="s">
        <v>94</v>
      </c>
      <c r="K29" s="33" t="s">
        <v>92</v>
      </c>
      <c r="L29" s="28"/>
      <c r="M29" s="45">
        <v>81780</v>
      </c>
      <c r="N29" s="35"/>
      <c r="O29" s="35"/>
      <c r="P29" s="35"/>
      <c r="Q29" s="35"/>
      <c r="R29" s="35"/>
      <c r="S29" s="35"/>
      <c r="T29" s="46"/>
      <c r="U29" s="51"/>
      <c r="V29" s="24"/>
      <c r="W29" s="59"/>
      <c r="X29" s="24"/>
      <c r="Y29" s="24"/>
      <c r="Z29" s="24"/>
      <c r="AA29" s="65"/>
      <c r="AB29" s="43"/>
      <c r="AC29" s="65"/>
      <c r="AD29" s="41"/>
      <c r="AE29" s="42"/>
      <c r="AF29" s="94"/>
      <c r="AG29" s="101"/>
      <c r="AH29" s="24"/>
      <c r="AI29" s="24"/>
      <c r="AJ29" s="24"/>
      <c r="AK29" s="97"/>
      <c r="AL29" s="24"/>
      <c r="AM29" s="24"/>
      <c r="AN29" s="24"/>
      <c r="AO29" s="24"/>
      <c r="AP29" s="24"/>
      <c r="AQ29" s="56"/>
      <c r="AR29" s="101"/>
      <c r="AS29" s="105"/>
      <c r="AT29" s="97"/>
      <c r="AU29" s="97"/>
      <c r="AV29" s="97"/>
      <c r="AW29" s="9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row>
    <row r="30" spans="1:141" s="5" customFormat="1" ht="63.75" x14ac:dyDescent="0.2">
      <c r="A30" s="120"/>
      <c r="B30" s="120"/>
      <c r="C30" s="120"/>
      <c r="D30" s="120"/>
      <c r="E30" s="120"/>
      <c r="F30" s="117"/>
      <c r="G30" s="114"/>
      <c r="H30" s="117"/>
      <c r="I30" s="28" t="s">
        <v>21</v>
      </c>
      <c r="J30" s="28" t="s">
        <v>21</v>
      </c>
      <c r="K30" s="28" t="s">
        <v>21</v>
      </c>
      <c r="L30" s="28" t="s">
        <v>458</v>
      </c>
      <c r="M30" s="45">
        <v>69020</v>
      </c>
      <c r="N30" s="35"/>
      <c r="O30" s="35"/>
      <c r="P30" s="35"/>
      <c r="Q30" s="35"/>
      <c r="R30" s="35"/>
      <c r="S30" s="35"/>
      <c r="T30" s="46"/>
      <c r="U30" s="51"/>
      <c r="V30" s="24"/>
      <c r="W30" s="59"/>
      <c r="X30" s="24"/>
      <c r="Y30" s="24"/>
      <c r="Z30" s="24"/>
      <c r="AA30" s="65"/>
      <c r="AB30" s="43"/>
      <c r="AC30" s="65"/>
      <c r="AD30" s="41"/>
      <c r="AE30" s="42"/>
      <c r="AF30" s="94"/>
      <c r="AG30" s="101"/>
      <c r="AH30" s="24"/>
      <c r="AI30" s="24"/>
      <c r="AJ30" s="24"/>
      <c r="AK30" s="97"/>
      <c r="AL30" s="24"/>
      <c r="AM30" s="24"/>
      <c r="AN30" s="24"/>
      <c r="AO30" s="24"/>
      <c r="AP30" s="24"/>
      <c r="AQ30" s="56"/>
      <c r="AR30" s="101"/>
      <c r="AS30" s="105"/>
      <c r="AT30" s="97"/>
      <c r="AU30" s="97"/>
      <c r="AV30" s="97"/>
      <c r="AW30" s="9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row>
    <row r="31" spans="1:141" s="5" customFormat="1" ht="76.5" x14ac:dyDescent="0.25">
      <c r="A31" s="118" t="s">
        <v>16</v>
      </c>
      <c r="B31" s="118" t="s">
        <v>17</v>
      </c>
      <c r="C31" s="118">
        <v>2015</v>
      </c>
      <c r="D31" s="118" t="s">
        <v>19</v>
      </c>
      <c r="E31" s="118" t="s">
        <v>127</v>
      </c>
      <c r="F31" s="115" t="s">
        <v>235</v>
      </c>
      <c r="G31" s="113" t="s">
        <v>88</v>
      </c>
      <c r="H31" s="115" t="s">
        <v>343</v>
      </c>
      <c r="I31" s="28" t="s">
        <v>21</v>
      </c>
      <c r="J31" s="33" t="s">
        <v>21</v>
      </c>
      <c r="K31" s="33" t="s">
        <v>21</v>
      </c>
      <c r="L31" s="28" t="s">
        <v>459</v>
      </c>
      <c r="M31" s="45">
        <v>1590583.88</v>
      </c>
      <c r="N31" s="28" t="s">
        <v>22</v>
      </c>
      <c r="O31" s="28" t="s">
        <v>22</v>
      </c>
      <c r="P31" s="28" t="s">
        <v>22</v>
      </c>
      <c r="Q31" s="28" t="s">
        <v>89</v>
      </c>
      <c r="R31" s="28" t="s">
        <v>10</v>
      </c>
      <c r="S31" s="28" t="s">
        <v>10</v>
      </c>
      <c r="T31" s="40" t="s">
        <v>126</v>
      </c>
      <c r="U31" s="37">
        <v>42072</v>
      </c>
      <c r="V31" s="20">
        <v>352562.68999999994</v>
      </c>
      <c r="W31" s="58">
        <v>408972.72039999993</v>
      </c>
      <c r="X31" s="20" t="s">
        <v>57</v>
      </c>
      <c r="Y31" s="20" t="s">
        <v>58</v>
      </c>
      <c r="Z31" s="20" t="s">
        <v>57</v>
      </c>
      <c r="AA31" s="64" t="s">
        <v>59</v>
      </c>
      <c r="AB31" s="28" t="s">
        <v>343</v>
      </c>
      <c r="AC31" s="64">
        <f>V31*0.15</f>
        <v>52884.403499999993</v>
      </c>
      <c r="AD31" s="28" t="s">
        <v>757</v>
      </c>
      <c r="AE31" s="38" t="s">
        <v>757</v>
      </c>
      <c r="AF31" s="95" t="s">
        <v>126</v>
      </c>
      <c r="AG31" s="99" t="s">
        <v>66</v>
      </c>
      <c r="AH31" s="20" t="s">
        <v>69</v>
      </c>
      <c r="AI31" s="20" t="s">
        <v>70</v>
      </c>
      <c r="AJ31" s="20" t="s">
        <v>57</v>
      </c>
      <c r="AK31" s="22" t="s">
        <v>57</v>
      </c>
      <c r="AL31" s="20" t="s">
        <v>57</v>
      </c>
      <c r="AM31" s="20" t="s">
        <v>57</v>
      </c>
      <c r="AN31" s="20" t="s">
        <v>20</v>
      </c>
      <c r="AO31" s="20" t="s">
        <v>20</v>
      </c>
      <c r="AP31" s="20" t="s">
        <v>20</v>
      </c>
      <c r="AQ31" s="20" t="s">
        <v>20</v>
      </c>
      <c r="AR31" s="99" t="s">
        <v>86</v>
      </c>
      <c r="AS31" s="64" t="s">
        <v>20</v>
      </c>
      <c r="AT31" s="22" t="s">
        <v>87</v>
      </c>
      <c r="AU31" s="22" t="s">
        <v>87</v>
      </c>
      <c r="AV31" s="22" t="s">
        <v>87</v>
      </c>
      <c r="AW31" s="22" t="s">
        <v>87</v>
      </c>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row>
    <row r="32" spans="1:141" s="5" customFormat="1" ht="63.75" x14ac:dyDescent="0.2">
      <c r="A32" s="120"/>
      <c r="B32" s="120"/>
      <c r="C32" s="120"/>
      <c r="D32" s="120"/>
      <c r="E32" s="120"/>
      <c r="F32" s="117"/>
      <c r="G32" s="114"/>
      <c r="H32" s="117"/>
      <c r="I32" s="28" t="s">
        <v>21</v>
      </c>
      <c r="J32" s="33" t="s">
        <v>21</v>
      </c>
      <c r="K32" s="33" t="s">
        <v>21</v>
      </c>
      <c r="L32" s="28" t="s">
        <v>460</v>
      </c>
      <c r="M32" s="45">
        <v>408972.72039999993</v>
      </c>
      <c r="N32" s="35"/>
      <c r="O32" s="35"/>
      <c r="P32" s="35"/>
      <c r="Q32" s="35"/>
      <c r="R32" s="35"/>
      <c r="S32" s="35"/>
      <c r="T32" s="46"/>
      <c r="U32" s="51"/>
      <c r="V32" s="24"/>
      <c r="W32" s="59"/>
      <c r="X32" s="24"/>
      <c r="Y32" s="24"/>
      <c r="Z32" s="24"/>
      <c r="AA32" s="65"/>
      <c r="AB32" s="43"/>
      <c r="AC32" s="65"/>
      <c r="AD32" s="41"/>
      <c r="AE32" s="42"/>
      <c r="AF32" s="94"/>
      <c r="AG32" s="101"/>
      <c r="AH32" s="24"/>
      <c r="AI32" s="24"/>
      <c r="AJ32" s="24"/>
      <c r="AK32" s="97"/>
      <c r="AL32" s="24"/>
      <c r="AM32" s="24"/>
      <c r="AN32" s="24"/>
      <c r="AO32" s="24"/>
      <c r="AP32" s="24"/>
      <c r="AQ32" s="56"/>
      <c r="AR32" s="101"/>
      <c r="AS32" s="105"/>
      <c r="AT32" s="97"/>
      <c r="AU32" s="97"/>
      <c r="AV32" s="97"/>
      <c r="AW32" s="9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row>
    <row r="33" spans="1:141" s="5" customFormat="1" ht="127.5" x14ac:dyDescent="0.25">
      <c r="A33" s="28" t="s">
        <v>16</v>
      </c>
      <c r="B33" s="27" t="s">
        <v>18</v>
      </c>
      <c r="C33" s="28">
        <v>2015</v>
      </c>
      <c r="D33" s="28" t="s">
        <v>19</v>
      </c>
      <c r="E33" s="27" t="s">
        <v>128</v>
      </c>
      <c r="F33" s="29" t="s">
        <v>236</v>
      </c>
      <c r="G33" s="31" t="s">
        <v>88</v>
      </c>
      <c r="H33" s="29" t="s">
        <v>344</v>
      </c>
      <c r="I33" s="28" t="s">
        <v>21</v>
      </c>
      <c r="J33" s="33" t="s">
        <v>21</v>
      </c>
      <c r="K33" s="33" t="s">
        <v>21</v>
      </c>
      <c r="L33" s="28" t="s">
        <v>25</v>
      </c>
      <c r="M33" s="45">
        <v>64165.979999999996</v>
      </c>
      <c r="N33" s="28" t="s">
        <v>22</v>
      </c>
      <c r="O33" s="28" t="s">
        <v>22</v>
      </c>
      <c r="P33" s="28" t="s">
        <v>22</v>
      </c>
      <c r="Q33" s="28" t="s">
        <v>1</v>
      </c>
      <c r="R33" s="28" t="s">
        <v>10</v>
      </c>
      <c r="S33" s="28" t="s">
        <v>10</v>
      </c>
      <c r="T33" s="40" t="s">
        <v>124</v>
      </c>
      <c r="U33" s="37">
        <v>42076</v>
      </c>
      <c r="V33" s="20">
        <v>55315.5</v>
      </c>
      <c r="W33" s="45">
        <v>64165.979999999996</v>
      </c>
      <c r="X33" s="20" t="s">
        <v>57</v>
      </c>
      <c r="Y33" s="20" t="s">
        <v>58</v>
      </c>
      <c r="Z33" s="20" t="s">
        <v>57</v>
      </c>
      <c r="AA33" s="64" t="s">
        <v>59</v>
      </c>
      <c r="AB33" s="28" t="s">
        <v>344</v>
      </c>
      <c r="AC33" s="78"/>
      <c r="AD33" s="28" t="s">
        <v>758</v>
      </c>
      <c r="AE33" s="38" t="s">
        <v>758</v>
      </c>
      <c r="AF33" s="95" t="s">
        <v>124</v>
      </c>
      <c r="AG33" s="99" t="s">
        <v>66</v>
      </c>
      <c r="AH33" s="20" t="s">
        <v>69</v>
      </c>
      <c r="AI33" s="20" t="s">
        <v>70</v>
      </c>
      <c r="AJ33" s="20" t="s">
        <v>57</v>
      </c>
      <c r="AK33" s="22" t="s">
        <v>57</v>
      </c>
      <c r="AL33" s="20" t="s">
        <v>57</v>
      </c>
      <c r="AM33" s="20" t="s">
        <v>57</v>
      </c>
      <c r="AN33" s="20" t="s">
        <v>20</v>
      </c>
      <c r="AO33" s="20" t="s">
        <v>20</v>
      </c>
      <c r="AP33" s="20" t="s">
        <v>20</v>
      </c>
      <c r="AQ33" s="20" t="s">
        <v>20</v>
      </c>
      <c r="AR33" s="99" t="s">
        <v>86</v>
      </c>
      <c r="AS33" s="64" t="s">
        <v>20</v>
      </c>
      <c r="AT33" s="22" t="s">
        <v>87</v>
      </c>
      <c r="AU33" s="22" t="s">
        <v>87</v>
      </c>
      <c r="AV33" s="22" t="s">
        <v>87</v>
      </c>
      <c r="AW33" s="22" t="s">
        <v>87</v>
      </c>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row>
    <row r="34" spans="1:141" s="5" customFormat="1" ht="102" x14ac:dyDescent="0.25">
      <c r="A34" s="28" t="s">
        <v>16</v>
      </c>
      <c r="B34" s="27" t="s">
        <v>18</v>
      </c>
      <c r="C34" s="28">
        <v>2015</v>
      </c>
      <c r="D34" s="28" t="s">
        <v>19</v>
      </c>
      <c r="E34" s="27" t="s">
        <v>129</v>
      </c>
      <c r="F34" s="29" t="s">
        <v>237</v>
      </c>
      <c r="G34" s="31" t="s">
        <v>88</v>
      </c>
      <c r="H34" s="29" t="s">
        <v>345</v>
      </c>
      <c r="I34" s="28" t="s">
        <v>21</v>
      </c>
      <c r="J34" s="33" t="s">
        <v>21</v>
      </c>
      <c r="K34" s="33" t="s">
        <v>21</v>
      </c>
      <c r="L34" s="28" t="s">
        <v>25</v>
      </c>
      <c r="M34" s="45">
        <v>125048</v>
      </c>
      <c r="N34" s="28" t="s">
        <v>22</v>
      </c>
      <c r="O34" s="28" t="s">
        <v>22</v>
      </c>
      <c r="P34" s="28" t="s">
        <v>22</v>
      </c>
      <c r="Q34" s="28" t="s">
        <v>1</v>
      </c>
      <c r="R34" s="28" t="s">
        <v>11</v>
      </c>
      <c r="S34" s="28" t="s">
        <v>657</v>
      </c>
      <c r="T34" s="40" t="s">
        <v>131</v>
      </c>
      <c r="U34" s="37">
        <v>42076</v>
      </c>
      <c r="V34" s="20">
        <v>107800.00000000001</v>
      </c>
      <c r="W34" s="45">
        <v>125048</v>
      </c>
      <c r="X34" s="20" t="s">
        <v>57</v>
      </c>
      <c r="Y34" s="20" t="s">
        <v>58</v>
      </c>
      <c r="Z34" s="20" t="s">
        <v>57</v>
      </c>
      <c r="AA34" s="64" t="s">
        <v>59</v>
      </c>
      <c r="AB34" s="28" t="s">
        <v>345</v>
      </c>
      <c r="AC34" s="64">
        <f>V34*0.15</f>
        <v>16170.000000000002</v>
      </c>
      <c r="AD34" s="28" t="s">
        <v>759</v>
      </c>
      <c r="AE34" s="38" t="s">
        <v>759</v>
      </c>
      <c r="AF34" s="95" t="s">
        <v>131</v>
      </c>
      <c r="AG34" s="99" t="s">
        <v>66</v>
      </c>
      <c r="AH34" s="20" t="s">
        <v>69</v>
      </c>
      <c r="AI34" s="20" t="s">
        <v>70</v>
      </c>
      <c r="AJ34" s="20" t="s">
        <v>57</v>
      </c>
      <c r="AK34" s="22" t="s">
        <v>57</v>
      </c>
      <c r="AL34" s="20" t="s">
        <v>57</v>
      </c>
      <c r="AM34" s="20" t="s">
        <v>57</v>
      </c>
      <c r="AN34" s="20" t="s">
        <v>20</v>
      </c>
      <c r="AO34" s="20" t="s">
        <v>20</v>
      </c>
      <c r="AP34" s="20" t="s">
        <v>20</v>
      </c>
      <c r="AQ34" s="20" t="s">
        <v>20</v>
      </c>
      <c r="AR34" s="99" t="s">
        <v>86</v>
      </c>
      <c r="AS34" s="64" t="s">
        <v>20</v>
      </c>
      <c r="AT34" s="22" t="s">
        <v>87</v>
      </c>
      <c r="AU34" s="22" t="s">
        <v>87</v>
      </c>
      <c r="AV34" s="22" t="s">
        <v>87</v>
      </c>
      <c r="AW34" s="22" t="s">
        <v>87</v>
      </c>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row>
    <row r="35" spans="1:141" s="5" customFormat="1" ht="63.75" customHeight="1" x14ac:dyDescent="0.25">
      <c r="A35" s="118" t="s">
        <v>16</v>
      </c>
      <c r="B35" s="118" t="s">
        <v>18</v>
      </c>
      <c r="C35" s="118">
        <v>2015</v>
      </c>
      <c r="D35" s="118" t="s">
        <v>19</v>
      </c>
      <c r="E35" s="118" t="s">
        <v>130</v>
      </c>
      <c r="F35" s="115" t="s">
        <v>238</v>
      </c>
      <c r="G35" s="113" t="s">
        <v>88</v>
      </c>
      <c r="H35" s="115" t="s">
        <v>346</v>
      </c>
      <c r="I35" s="28" t="s">
        <v>21</v>
      </c>
      <c r="J35" s="33" t="s">
        <v>21</v>
      </c>
      <c r="K35" s="33" t="s">
        <v>21</v>
      </c>
      <c r="L35" s="28" t="s">
        <v>461</v>
      </c>
      <c r="M35" s="45">
        <v>383148</v>
      </c>
      <c r="N35" s="28" t="s">
        <v>22</v>
      </c>
      <c r="O35" s="28" t="s">
        <v>22</v>
      </c>
      <c r="P35" s="28" t="s">
        <v>22</v>
      </c>
      <c r="Q35" s="28" t="s">
        <v>485</v>
      </c>
      <c r="R35" s="28" t="s">
        <v>13</v>
      </c>
      <c r="S35" s="28" t="s">
        <v>659</v>
      </c>
      <c r="T35" s="40" t="s">
        <v>127</v>
      </c>
      <c r="U35" s="37">
        <v>42087</v>
      </c>
      <c r="V35" s="20">
        <v>330300</v>
      </c>
      <c r="W35" s="58">
        <v>383148</v>
      </c>
      <c r="X35" s="20" t="s">
        <v>57</v>
      </c>
      <c r="Y35" s="20" t="s">
        <v>58</v>
      </c>
      <c r="Z35" s="20" t="s">
        <v>57</v>
      </c>
      <c r="AA35" s="64" t="s">
        <v>59</v>
      </c>
      <c r="AB35" s="28" t="s">
        <v>346</v>
      </c>
      <c r="AC35" s="64">
        <f>V35*0.15</f>
        <v>49545</v>
      </c>
      <c r="AD35" s="28" t="s">
        <v>760</v>
      </c>
      <c r="AE35" s="38" t="s">
        <v>761</v>
      </c>
      <c r="AF35" s="95" t="s">
        <v>127</v>
      </c>
      <c r="AG35" s="99" t="s">
        <v>66</v>
      </c>
      <c r="AH35" s="20" t="s">
        <v>69</v>
      </c>
      <c r="AI35" s="20" t="s">
        <v>70</v>
      </c>
      <c r="AJ35" s="20" t="s">
        <v>57</v>
      </c>
      <c r="AK35" s="22" t="s">
        <v>57</v>
      </c>
      <c r="AL35" s="20" t="s">
        <v>57</v>
      </c>
      <c r="AM35" s="20" t="s">
        <v>57</v>
      </c>
      <c r="AN35" s="20" t="s">
        <v>20</v>
      </c>
      <c r="AO35" s="20" t="s">
        <v>20</v>
      </c>
      <c r="AP35" s="20" t="s">
        <v>20</v>
      </c>
      <c r="AQ35" s="20" t="s">
        <v>20</v>
      </c>
      <c r="AR35" s="99" t="s">
        <v>86</v>
      </c>
      <c r="AS35" s="64" t="s">
        <v>20</v>
      </c>
      <c r="AT35" s="22" t="s">
        <v>87</v>
      </c>
      <c r="AU35" s="22" t="s">
        <v>87</v>
      </c>
      <c r="AV35" s="22" t="s">
        <v>87</v>
      </c>
      <c r="AW35" s="22" t="s">
        <v>87</v>
      </c>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row>
    <row r="36" spans="1:141" s="5" customFormat="1" ht="63.75" x14ac:dyDescent="0.2">
      <c r="A36" s="119"/>
      <c r="B36" s="119"/>
      <c r="C36" s="119"/>
      <c r="D36" s="119"/>
      <c r="E36" s="119"/>
      <c r="F36" s="116"/>
      <c r="G36" s="114"/>
      <c r="H36" s="116"/>
      <c r="I36" s="28" t="s">
        <v>21</v>
      </c>
      <c r="J36" s="33" t="s">
        <v>21</v>
      </c>
      <c r="K36" s="33" t="s">
        <v>21</v>
      </c>
      <c r="L36" s="28" t="s">
        <v>462</v>
      </c>
      <c r="M36" s="45">
        <v>210052.8</v>
      </c>
      <c r="N36" s="35"/>
      <c r="O36" s="35"/>
      <c r="P36" s="35"/>
      <c r="Q36" s="35"/>
      <c r="R36" s="35"/>
      <c r="S36" s="35"/>
      <c r="T36" s="46"/>
      <c r="U36" s="51"/>
      <c r="V36" s="24"/>
      <c r="W36" s="59"/>
      <c r="X36" s="24"/>
      <c r="Y36" s="24"/>
      <c r="Z36" s="24"/>
      <c r="AA36" s="65"/>
      <c r="AB36" s="43"/>
      <c r="AC36" s="65"/>
      <c r="AD36" s="41"/>
      <c r="AE36" s="42"/>
      <c r="AF36" s="94"/>
      <c r="AG36" s="101"/>
      <c r="AH36" s="24"/>
      <c r="AI36" s="24"/>
      <c r="AJ36" s="24"/>
      <c r="AK36" s="97"/>
      <c r="AL36" s="24"/>
      <c r="AM36" s="24"/>
      <c r="AN36" s="24"/>
      <c r="AO36" s="24"/>
      <c r="AP36" s="24"/>
      <c r="AQ36" s="56"/>
      <c r="AR36" s="101"/>
      <c r="AS36" s="105"/>
      <c r="AT36" s="97"/>
      <c r="AU36" s="97"/>
      <c r="AV36" s="97"/>
      <c r="AW36" s="9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row>
    <row r="37" spans="1:141" s="5" customFormat="1" ht="63.75" x14ac:dyDescent="0.2">
      <c r="A37" s="120"/>
      <c r="B37" s="120"/>
      <c r="C37" s="120"/>
      <c r="D37" s="120"/>
      <c r="E37" s="120"/>
      <c r="F37" s="117"/>
      <c r="G37" s="114"/>
      <c r="H37" s="117"/>
      <c r="I37" s="28" t="s">
        <v>21</v>
      </c>
      <c r="J37" s="28" t="s">
        <v>21</v>
      </c>
      <c r="K37" s="28" t="s">
        <v>21</v>
      </c>
      <c r="L37" s="28" t="s">
        <v>463</v>
      </c>
      <c r="M37" s="45">
        <v>318378.23999999999</v>
      </c>
      <c r="N37" s="35"/>
      <c r="O37" s="35"/>
      <c r="P37" s="35"/>
      <c r="Q37" s="35"/>
      <c r="R37" s="35"/>
      <c r="S37" s="35"/>
      <c r="T37" s="46"/>
      <c r="U37" s="51"/>
      <c r="V37" s="24"/>
      <c r="W37" s="59"/>
      <c r="X37" s="24"/>
      <c r="Y37" s="24"/>
      <c r="Z37" s="24"/>
      <c r="AA37" s="65"/>
      <c r="AB37" s="43"/>
      <c r="AC37" s="65"/>
      <c r="AD37" s="41"/>
      <c r="AE37" s="42"/>
      <c r="AF37" s="94"/>
      <c r="AG37" s="101"/>
      <c r="AH37" s="24"/>
      <c r="AI37" s="24"/>
      <c r="AJ37" s="24"/>
      <c r="AK37" s="97"/>
      <c r="AL37" s="24"/>
      <c r="AM37" s="24"/>
      <c r="AN37" s="24"/>
      <c r="AO37" s="24"/>
      <c r="AP37" s="24"/>
      <c r="AQ37" s="56"/>
      <c r="AR37" s="101"/>
      <c r="AS37" s="105"/>
      <c r="AT37" s="97"/>
      <c r="AU37" s="97"/>
      <c r="AV37" s="97"/>
      <c r="AW37" s="9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row>
    <row r="38" spans="1:141" s="5" customFormat="1" ht="76.5" x14ac:dyDescent="0.25">
      <c r="A38" s="118" t="s">
        <v>16</v>
      </c>
      <c r="B38" s="118" t="s">
        <v>17</v>
      </c>
      <c r="C38" s="118">
        <v>2015</v>
      </c>
      <c r="D38" s="118" t="s">
        <v>19</v>
      </c>
      <c r="E38" s="118" t="s">
        <v>131</v>
      </c>
      <c r="F38" s="115" t="s">
        <v>239</v>
      </c>
      <c r="G38" s="113" t="s">
        <v>88</v>
      </c>
      <c r="H38" s="115" t="s">
        <v>347</v>
      </c>
      <c r="I38" s="28" t="s">
        <v>21</v>
      </c>
      <c r="J38" s="33" t="s">
        <v>21</v>
      </c>
      <c r="K38" s="33" t="s">
        <v>21</v>
      </c>
      <c r="L38" s="28" t="s">
        <v>464</v>
      </c>
      <c r="M38" s="45">
        <v>404318</v>
      </c>
      <c r="N38" s="28" t="s">
        <v>22</v>
      </c>
      <c r="O38" s="28" t="s">
        <v>22</v>
      </c>
      <c r="P38" s="28" t="s">
        <v>22</v>
      </c>
      <c r="Q38" s="28" t="s">
        <v>464</v>
      </c>
      <c r="R38" s="28" t="s">
        <v>11</v>
      </c>
      <c r="S38" s="28" t="s">
        <v>657</v>
      </c>
      <c r="T38" s="40" t="s">
        <v>125</v>
      </c>
      <c r="U38" s="37">
        <v>42074</v>
      </c>
      <c r="V38" s="20">
        <v>348550</v>
      </c>
      <c r="W38" s="58">
        <v>404318</v>
      </c>
      <c r="X38" s="20" t="s">
        <v>57</v>
      </c>
      <c r="Y38" s="20" t="s">
        <v>58</v>
      </c>
      <c r="Z38" s="20" t="s">
        <v>57</v>
      </c>
      <c r="AA38" s="64" t="s">
        <v>59</v>
      </c>
      <c r="AB38" s="28" t="s">
        <v>347</v>
      </c>
      <c r="AC38" s="64">
        <f>V38*0.15</f>
        <v>52282.5</v>
      </c>
      <c r="AD38" s="86" t="s">
        <v>747</v>
      </c>
      <c r="AE38" s="89" t="s">
        <v>756</v>
      </c>
      <c r="AF38" s="95" t="s">
        <v>125</v>
      </c>
      <c r="AG38" s="99" t="s">
        <v>66</v>
      </c>
      <c r="AH38" s="20" t="s">
        <v>69</v>
      </c>
      <c r="AI38" s="20" t="s">
        <v>70</v>
      </c>
      <c r="AJ38" s="20" t="s">
        <v>57</v>
      </c>
      <c r="AK38" s="22" t="s">
        <v>57</v>
      </c>
      <c r="AL38" s="20" t="s">
        <v>57</v>
      </c>
      <c r="AM38" s="20" t="s">
        <v>57</v>
      </c>
      <c r="AN38" s="20" t="s">
        <v>20</v>
      </c>
      <c r="AO38" s="20" t="s">
        <v>20</v>
      </c>
      <c r="AP38" s="20" t="s">
        <v>20</v>
      </c>
      <c r="AQ38" s="20" t="s">
        <v>20</v>
      </c>
      <c r="AR38" s="99" t="s">
        <v>86</v>
      </c>
      <c r="AS38" s="64" t="s">
        <v>20</v>
      </c>
      <c r="AT38" s="22" t="s">
        <v>87</v>
      </c>
      <c r="AU38" s="22" t="s">
        <v>87</v>
      </c>
      <c r="AV38" s="22" t="s">
        <v>87</v>
      </c>
      <c r="AW38" s="22" t="s">
        <v>87</v>
      </c>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row>
    <row r="39" spans="1:141" s="5" customFormat="1" ht="63.75" x14ac:dyDescent="0.2">
      <c r="A39" s="119"/>
      <c r="B39" s="119"/>
      <c r="C39" s="119"/>
      <c r="D39" s="119"/>
      <c r="E39" s="119"/>
      <c r="F39" s="116"/>
      <c r="G39" s="114"/>
      <c r="H39" s="116"/>
      <c r="I39" s="28" t="s">
        <v>21</v>
      </c>
      <c r="J39" s="33" t="s">
        <v>21</v>
      </c>
      <c r="K39" s="33" t="s">
        <v>21</v>
      </c>
      <c r="L39" s="28" t="s">
        <v>465</v>
      </c>
      <c r="M39" s="45">
        <v>428625.8</v>
      </c>
      <c r="N39" s="35"/>
      <c r="O39" s="35"/>
      <c r="P39" s="35"/>
      <c r="Q39" s="35"/>
      <c r="R39" s="35"/>
      <c r="S39" s="35"/>
      <c r="T39" s="46"/>
      <c r="U39" s="51"/>
      <c r="V39" s="24"/>
      <c r="W39" s="59"/>
      <c r="X39" s="24"/>
      <c r="Y39" s="24"/>
      <c r="Z39" s="24"/>
      <c r="AA39" s="65"/>
      <c r="AB39" s="43"/>
      <c r="AC39" s="65"/>
      <c r="AD39" s="83"/>
      <c r="AE39" s="75"/>
      <c r="AF39" s="94"/>
      <c r="AG39" s="101"/>
      <c r="AH39" s="24"/>
      <c r="AI39" s="24"/>
      <c r="AJ39" s="24"/>
      <c r="AK39" s="97"/>
      <c r="AL39" s="24"/>
      <c r="AM39" s="24"/>
      <c r="AN39" s="24"/>
      <c r="AO39" s="24"/>
      <c r="AP39" s="24"/>
      <c r="AQ39" s="56"/>
      <c r="AR39" s="101"/>
      <c r="AS39" s="105"/>
      <c r="AT39" s="97"/>
      <c r="AU39" s="97"/>
      <c r="AV39" s="97"/>
      <c r="AW39" s="9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row>
    <row r="40" spans="1:141" s="5" customFormat="1" ht="63.75" x14ac:dyDescent="0.2">
      <c r="A40" s="119"/>
      <c r="B40" s="119"/>
      <c r="C40" s="119"/>
      <c r="D40" s="119"/>
      <c r="E40" s="119"/>
      <c r="F40" s="116"/>
      <c r="G40" s="114"/>
      <c r="H40" s="116"/>
      <c r="I40" s="28" t="s">
        <v>21</v>
      </c>
      <c r="J40" s="33" t="s">
        <v>21</v>
      </c>
      <c r="K40" s="33" t="s">
        <v>21</v>
      </c>
      <c r="L40" s="28" t="s">
        <v>466</v>
      </c>
      <c r="M40" s="45">
        <v>469800</v>
      </c>
      <c r="N40" s="35"/>
      <c r="O40" s="35"/>
      <c r="P40" s="35"/>
      <c r="Q40" s="35"/>
      <c r="R40" s="35"/>
      <c r="S40" s="35"/>
      <c r="T40" s="46"/>
      <c r="U40" s="51"/>
      <c r="V40" s="24"/>
      <c r="W40" s="59"/>
      <c r="X40" s="24"/>
      <c r="Y40" s="24"/>
      <c r="Z40" s="24"/>
      <c r="AA40" s="65"/>
      <c r="AB40" s="43"/>
      <c r="AC40" s="65"/>
      <c r="AD40" s="83"/>
      <c r="AE40" s="75"/>
      <c r="AF40" s="94"/>
      <c r="AG40" s="101"/>
      <c r="AH40" s="24"/>
      <c r="AI40" s="24"/>
      <c r="AJ40" s="24"/>
      <c r="AK40" s="97"/>
      <c r="AL40" s="24"/>
      <c r="AM40" s="24"/>
      <c r="AN40" s="24"/>
      <c r="AO40" s="24"/>
      <c r="AP40" s="24"/>
      <c r="AQ40" s="56"/>
      <c r="AR40" s="101"/>
      <c r="AS40" s="105"/>
      <c r="AT40" s="97"/>
      <c r="AU40" s="97"/>
      <c r="AV40" s="97"/>
      <c r="AW40" s="9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row>
    <row r="41" spans="1:141" s="5" customFormat="1" ht="63.75" x14ac:dyDescent="0.2">
      <c r="A41" s="120"/>
      <c r="B41" s="120"/>
      <c r="C41" s="120"/>
      <c r="D41" s="120"/>
      <c r="E41" s="120"/>
      <c r="F41" s="117"/>
      <c r="G41" s="121"/>
      <c r="H41" s="117"/>
      <c r="I41" s="28" t="s">
        <v>21</v>
      </c>
      <c r="J41" s="33" t="s">
        <v>21</v>
      </c>
      <c r="K41" s="33" t="s">
        <v>21</v>
      </c>
      <c r="L41" s="28" t="s">
        <v>467</v>
      </c>
      <c r="M41" s="45">
        <v>420442</v>
      </c>
      <c r="N41" s="35"/>
      <c r="O41" s="35"/>
      <c r="P41" s="35"/>
      <c r="Q41" s="35"/>
      <c r="R41" s="35"/>
      <c r="S41" s="35"/>
      <c r="T41" s="46"/>
      <c r="U41" s="51"/>
      <c r="V41" s="24"/>
      <c r="W41" s="59"/>
      <c r="X41" s="24"/>
      <c r="Y41" s="24"/>
      <c r="Z41" s="24"/>
      <c r="AA41" s="65"/>
      <c r="AB41" s="43"/>
      <c r="AC41" s="65"/>
      <c r="AD41" s="83"/>
      <c r="AE41" s="75"/>
      <c r="AF41" s="94"/>
      <c r="AG41" s="101"/>
      <c r="AH41" s="24"/>
      <c r="AI41" s="24"/>
      <c r="AJ41" s="24"/>
      <c r="AK41" s="97"/>
      <c r="AL41" s="24"/>
      <c r="AM41" s="24"/>
      <c r="AN41" s="24"/>
      <c r="AO41" s="24"/>
      <c r="AP41" s="24"/>
      <c r="AQ41" s="56"/>
      <c r="AR41" s="101"/>
      <c r="AS41" s="105"/>
      <c r="AT41" s="97"/>
      <c r="AU41" s="97"/>
      <c r="AV41" s="97"/>
      <c r="AW41" s="9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row>
    <row r="42" spans="1:141" s="5" customFormat="1" ht="114.75" x14ac:dyDescent="0.25">
      <c r="A42" s="28" t="s">
        <v>16</v>
      </c>
      <c r="B42" s="28" t="s">
        <v>17</v>
      </c>
      <c r="C42" s="28">
        <v>2015</v>
      </c>
      <c r="D42" s="28" t="s">
        <v>19</v>
      </c>
      <c r="E42" s="28" t="s">
        <v>132</v>
      </c>
      <c r="F42" s="30" t="s">
        <v>240</v>
      </c>
      <c r="G42" s="31" t="s">
        <v>88</v>
      </c>
      <c r="H42" s="30" t="s">
        <v>348</v>
      </c>
      <c r="I42" s="28" t="s">
        <v>21</v>
      </c>
      <c r="J42" s="28" t="s">
        <v>21</v>
      </c>
      <c r="K42" s="28" t="s">
        <v>21</v>
      </c>
      <c r="L42" s="28" t="s">
        <v>468</v>
      </c>
      <c r="M42" s="45">
        <v>1162612.2272000001</v>
      </c>
      <c r="N42" s="28" t="s">
        <v>22</v>
      </c>
      <c r="O42" s="28" t="s">
        <v>22</v>
      </c>
      <c r="P42" s="28" t="s">
        <v>22</v>
      </c>
      <c r="Q42" s="28" t="s">
        <v>0</v>
      </c>
      <c r="R42" s="28" t="s">
        <v>12</v>
      </c>
      <c r="S42" s="28" t="s">
        <v>658</v>
      </c>
      <c r="T42" s="40" t="s">
        <v>669</v>
      </c>
      <c r="U42" s="37">
        <v>42004</v>
      </c>
      <c r="V42" s="20">
        <v>1002251.9224137932</v>
      </c>
      <c r="W42" s="45">
        <v>1162612.23</v>
      </c>
      <c r="X42" s="20" t="s">
        <v>57</v>
      </c>
      <c r="Y42" s="20" t="s">
        <v>58</v>
      </c>
      <c r="Z42" s="20" t="s">
        <v>57</v>
      </c>
      <c r="AA42" s="64" t="s">
        <v>59</v>
      </c>
      <c r="AB42" s="28" t="s">
        <v>348</v>
      </c>
      <c r="AC42" s="64">
        <f>V42*0.15</f>
        <v>150337.78836206897</v>
      </c>
      <c r="AD42" s="28" t="s">
        <v>762</v>
      </c>
      <c r="AE42" s="38" t="s">
        <v>763</v>
      </c>
      <c r="AF42" s="95" t="s">
        <v>669</v>
      </c>
      <c r="AG42" s="99" t="s">
        <v>66</v>
      </c>
      <c r="AH42" s="20" t="s">
        <v>69</v>
      </c>
      <c r="AI42" s="20" t="s">
        <v>70</v>
      </c>
      <c r="AJ42" s="20" t="s">
        <v>57</v>
      </c>
      <c r="AK42" s="22" t="s">
        <v>57</v>
      </c>
      <c r="AL42" s="20" t="s">
        <v>57</v>
      </c>
      <c r="AM42" s="20" t="s">
        <v>57</v>
      </c>
      <c r="AN42" s="20" t="s">
        <v>20</v>
      </c>
      <c r="AO42" s="20" t="s">
        <v>20</v>
      </c>
      <c r="AP42" s="20" t="s">
        <v>20</v>
      </c>
      <c r="AQ42" s="20" t="s">
        <v>20</v>
      </c>
      <c r="AR42" s="99" t="s">
        <v>86</v>
      </c>
      <c r="AS42" s="64" t="s">
        <v>20</v>
      </c>
      <c r="AT42" s="22" t="s">
        <v>87</v>
      </c>
      <c r="AU42" s="22" t="s">
        <v>87</v>
      </c>
      <c r="AV42" s="22" t="s">
        <v>87</v>
      </c>
      <c r="AW42" s="22" t="s">
        <v>87</v>
      </c>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row>
    <row r="43" spans="1:141" s="5" customFormat="1" ht="76.5" x14ac:dyDescent="0.25">
      <c r="A43" s="139" t="s">
        <v>16</v>
      </c>
      <c r="B43" s="139" t="s">
        <v>17</v>
      </c>
      <c r="C43" s="139">
        <v>2015</v>
      </c>
      <c r="D43" s="139" t="s">
        <v>19</v>
      </c>
      <c r="E43" s="139" t="s">
        <v>133</v>
      </c>
      <c r="F43" s="138" t="s">
        <v>241</v>
      </c>
      <c r="G43" s="113" t="s">
        <v>88</v>
      </c>
      <c r="H43" s="138" t="s">
        <v>349</v>
      </c>
      <c r="I43" s="28" t="s">
        <v>21</v>
      </c>
      <c r="J43" s="33" t="s">
        <v>21</v>
      </c>
      <c r="K43" s="33" t="s">
        <v>21</v>
      </c>
      <c r="L43" s="28" t="s">
        <v>469</v>
      </c>
      <c r="M43" s="45">
        <v>771223.68</v>
      </c>
      <c r="N43" s="28" t="s">
        <v>22</v>
      </c>
      <c r="O43" s="28" t="s">
        <v>22</v>
      </c>
      <c r="P43" s="28" t="s">
        <v>22</v>
      </c>
      <c r="Q43" s="28" t="s">
        <v>469</v>
      </c>
      <c r="R43" s="28" t="s">
        <v>11</v>
      </c>
      <c r="S43" s="28" t="s">
        <v>657</v>
      </c>
      <c r="T43" s="40" t="s">
        <v>670</v>
      </c>
      <c r="U43" s="37">
        <v>42004</v>
      </c>
      <c r="V43" s="20">
        <v>664848.00000000012</v>
      </c>
      <c r="W43" s="58">
        <v>771223.68</v>
      </c>
      <c r="X43" s="20" t="s">
        <v>57</v>
      </c>
      <c r="Y43" s="20" t="s">
        <v>58</v>
      </c>
      <c r="Z43" s="20" t="s">
        <v>57</v>
      </c>
      <c r="AA43" s="64" t="s">
        <v>59</v>
      </c>
      <c r="AB43" s="28" t="s">
        <v>349</v>
      </c>
      <c r="AC43" s="64">
        <f>V43*0.15</f>
        <v>99727.200000000012</v>
      </c>
      <c r="AD43" s="28" t="s">
        <v>764</v>
      </c>
      <c r="AE43" s="38" t="s">
        <v>745</v>
      </c>
      <c r="AF43" s="95" t="s">
        <v>670</v>
      </c>
      <c r="AG43" s="99" t="s">
        <v>66</v>
      </c>
      <c r="AH43" s="20" t="s">
        <v>69</v>
      </c>
      <c r="AI43" s="20" t="s">
        <v>70</v>
      </c>
      <c r="AJ43" s="20" t="s">
        <v>57</v>
      </c>
      <c r="AK43" s="22" t="s">
        <v>57</v>
      </c>
      <c r="AL43" s="20" t="s">
        <v>57</v>
      </c>
      <c r="AM43" s="20" t="s">
        <v>57</v>
      </c>
      <c r="AN43" s="20" t="s">
        <v>20</v>
      </c>
      <c r="AO43" s="20" t="s">
        <v>20</v>
      </c>
      <c r="AP43" s="20" t="s">
        <v>20</v>
      </c>
      <c r="AQ43" s="20" t="s">
        <v>20</v>
      </c>
      <c r="AR43" s="99" t="s">
        <v>86</v>
      </c>
      <c r="AS43" s="64" t="s">
        <v>881</v>
      </c>
      <c r="AT43" s="22" t="s">
        <v>87</v>
      </c>
      <c r="AU43" s="22" t="s">
        <v>87</v>
      </c>
      <c r="AV43" s="22" t="s">
        <v>87</v>
      </c>
      <c r="AW43" s="22" t="s">
        <v>87</v>
      </c>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row>
    <row r="44" spans="1:141" s="5" customFormat="1" ht="63.75" x14ac:dyDescent="0.2">
      <c r="A44" s="139"/>
      <c r="B44" s="139"/>
      <c r="C44" s="139"/>
      <c r="D44" s="139"/>
      <c r="E44" s="139"/>
      <c r="F44" s="138"/>
      <c r="G44" s="114"/>
      <c r="H44" s="138"/>
      <c r="I44" s="28" t="s">
        <v>21</v>
      </c>
      <c r="J44" s="33" t="s">
        <v>21</v>
      </c>
      <c r="K44" s="33" t="s">
        <v>21</v>
      </c>
      <c r="L44" s="28" t="s">
        <v>470</v>
      </c>
      <c r="M44" s="45">
        <v>941479.2</v>
      </c>
      <c r="N44" s="35"/>
      <c r="O44" s="35"/>
      <c r="P44" s="35"/>
      <c r="Q44" s="35"/>
      <c r="R44" s="35"/>
      <c r="S44" s="35"/>
      <c r="T44" s="46"/>
      <c r="U44" s="51"/>
      <c r="V44" s="24"/>
      <c r="W44" s="59"/>
      <c r="X44" s="24"/>
      <c r="Y44" s="24"/>
      <c r="Z44" s="24"/>
      <c r="AA44" s="65"/>
      <c r="AB44" s="43"/>
      <c r="AC44" s="65"/>
      <c r="AD44" s="41"/>
      <c r="AE44" s="42"/>
      <c r="AF44" s="94"/>
      <c r="AG44" s="101"/>
      <c r="AH44" s="24"/>
      <c r="AI44" s="24"/>
      <c r="AJ44" s="24"/>
      <c r="AK44" s="97"/>
      <c r="AL44" s="24"/>
      <c r="AM44" s="24"/>
      <c r="AN44" s="24"/>
      <c r="AO44" s="24"/>
      <c r="AP44" s="24"/>
      <c r="AQ44" s="56"/>
      <c r="AR44" s="101"/>
      <c r="AS44" s="105"/>
      <c r="AT44" s="97"/>
      <c r="AU44" s="97"/>
      <c r="AV44" s="97"/>
      <c r="AW44" s="9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row>
    <row r="45" spans="1:141" s="5" customFormat="1" ht="12.75" customHeight="1" x14ac:dyDescent="0.2">
      <c r="A45" s="139"/>
      <c r="B45" s="139"/>
      <c r="C45" s="139"/>
      <c r="D45" s="139"/>
      <c r="E45" s="139"/>
      <c r="F45" s="138"/>
      <c r="G45" s="114"/>
      <c r="H45" s="138"/>
      <c r="I45" s="21" t="s">
        <v>471</v>
      </c>
      <c r="J45" s="28" t="s">
        <v>4</v>
      </c>
      <c r="K45" s="28" t="s">
        <v>619</v>
      </c>
      <c r="L45" s="28"/>
      <c r="M45" s="45">
        <v>980942.4</v>
      </c>
      <c r="N45" s="35"/>
      <c r="O45" s="35"/>
      <c r="P45" s="35"/>
      <c r="Q45" s="35"/>
      <c r="R45" s="35"/>
      <c r="S45" s="35"/>
      <c r="T45" s="46"/>
      <c r="U45" s="51"/>
      <c r="V45" s="24"/>
      <c r="W45" s="59"/>
      <c r="X45" s="24"/>
      <c r="Y45" s="24"/>
      <c r="Z45" s="24"/>
      <c r="AA45" s="65"/>
      <c r="AB45" s="43"/>
      <c r="AC45" s="65"/>
      <c r="AD45" s="41"/>
      <c r="AE45" s="42"/>
      <c r="AF45" s="94"/>
      <c r="AG45" s="101"/>
      <c r="AH45" s="24"/>
      <c r="AI45" s="24"/>
      <c r="AJ45" s="24"/>
      <c r="AK45" s="97"/>
      <c r="AL45" s="24"/>
      <c r="AM45" s="24"/>
      <c r="AN45" s="24"/>
      <c r="AO45" s="24"/>
      <c r="AP45" s="24"/>
      <c r="AQ45" s="56"/>
      <c r="AR45" s="101"/>
      <c r="AS45" s="105"/>
      <c r="AT45" s="97"/>
      <c r="AU45" s="97"/>
      <c r="AV45" s="97"/>
      <c r="AW45" s="9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row>
    <row r="46" spans="1:141" s="5" customFormat="1" ht="76.5" x14ac:dyDescent="0.25">
      <c r="A46" s="139" t="s">
        <v>16</v>
      </c>
      <c r="B46" s="139" t="s">
        <v>17</v>
      </c>
      <c r="C46" s="139">
        <v>2015</v>
      </c>
      <c r="D46" s="139" t="s">
        <v>19</v>
      </c>
      <c r="E46" s="139" t="s">
        <v>134</v>
      </c>
      <c r="F46" s="138" t="s">
        <v>242</v>
      </c>
      <c r="G46" s="113" t="s">
        <v>88</v>
      </c>
      <c r="H46" s="138" t="s">
        <v>350</v>
      </c>
      <c r="I46" s="28" t="s">
        <v>21</v>
      </c>
      <c r="J46" s="33" t="s">
        <v>21</v>
      </c>
      <c r="K46" s="33" t="s">
        <v>21</v>
      </c>
      <c r="L46" s="28" t="s">
        <v>472</v>
      </c>
      <c r="M46" s="45">
        <v>2453817.6</v>
      </c>
      <c r="N46" s="28" t="s">
        <v>22</v>
      </c>
      <c r="O46" s="28" t="s">
        <v>22</v>
      </c>
      <c r="P46" s="28" t="s">
        <v>22</v>
      </c>
      <c r="Q46" s="28" t="s">
        <v>649</v>
      </c>
      <c r="R46" s="28" t="s">
        <v>11</v>
      </c>
      <c r="S46" s="28" t="s">
        <v>657</v>
      </c>
      <c r="T46" s="40" t="s">
        <v>671</v>
      </c>
      <c r="U46" s="37">
        <v>42004</v>
      </c>
      <c r="V46" s="20">
        <v>2115360</v>
      </c>
      <c r="W46" s="58">
        <v>2453817.6</v>
      </c>
      <c r="X46" s="20" t="s">
        <v>57</v>
      </c>
      <c r="Y46" s="20" t="s">
        <v>58</v>
      </c>
      <c r="Z46" s="20" t="s">
        <v>57</v>
      </c>
      <c r="AA46" s="64" t="s">
        <v>59</v>
      </c>
      <c r="AB46" s="28" t="s">
        <v>350</v>
      </c>
      <c r="AC46" s="64">
        <f>V46*0.15</f>
        <v>317304</v>
      </c>
      <c r="AD46" s="28" t="s">
        <v>764</v>
      </c>
      <c r="AE46" s="38" t="s">
        <v>745</v>
      </c>
      <c r="AF46" s="95" t="s">
        <v>671</v>
      </c>
      <c r="AG46" s="99" t="s">
        <v>66</v>
      </c>
      <c r="AH46" s="20" t="s">
        <v>69</v>
      </c>
      <c r="AI46" s="20" t="s">
        <v>70</v>
      </c>
      <c r="AJ46" s="20" t="s">
        <v>57</v>
      </c>
      <c r="AK46" s="22" t="s">
        <v>57</v>
      </c>
      <c r="AL46" s="20" t="s">
        <v>57</v>
      </c>
      <c r="AM46" s="20" t="s">
        <v>57</v>
      </c>
      <c r="AN46" s="20" t="s">
        <v>20</v>
      </c>
      <c r="AO46" s="20" t="s">
        <v>20</v>
      </c>
      <c r="AP46" s="20" t="s">
        <v>20</v>
      </c>
      <c r="AQ46" s="20" t="s">
        <v>20</v>
      </c>
      <c r="AR46" s="99" t="s">
        <v>86</v>
      </c>
      <c r="AS46" s="64" t="s">
        <v>881</v>
      </c>
      <c r="AT46" s="22" t="s">
        <v>87</v>
      </c>
      <c r="AU46" s="22" t="s">
        <v>87</v>
      </c>
      <c r="AV46" s="22" t="s">
        <v>87</v>
      </c>
      <c r="AW46" s="22" t="s">
        <v>87</v>
      </c>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row>
    <row r="47" spans="1:141" s="5" customFormat="1" ht="63.75" x14ac:dyDescent="0.2">
      <c r="A47" s="139"/>
      <c r="B47" s="139"/>
      <c r="C47" s="139"/>
      <c r="D47" s="139"/>
      <c r="E47" s="139"/>
      <c r="F47" s="138"/>
      <c r="G47" s="114"/>
      <c r="H47" s="138"/>
      <c r="I47" s="28" t="s">
        <v>21</v>
      </c>
      <c r="J47" s="33" t="s">
        <v>21</v>
      </c>
      <c r="K47" s="33" t="s">
        <v>21</v>
      </c>
      <c r="L47" s="28" t="s">
        <v>473</v>
      </c>
      <c r="M47" s="45">
        <v>2736950.4</v>
      </c>
      <c r="N47" s="35"/>
      <c r="O47" s="35"/>
      <c r="P47" s="35"/>
      <c r="Q47" s="35"/>
      <c r="R47" s="35"/>
      <c r="S47" s="35"/>
      <c r="T47" s="46"/>
      <c r="U47" s="51"/>
      <c r="V47" s="24"/>
      <c r="W47" s="59"/>
      <c r="X47" s="24"/>
      <c r="Y47" s="24"/>
      <c r="Z47" s="24"/>
      <c r="AA47" s="65"/>
      <c r="AB47" s="43"/>
      <c r="AC47" s="65"/>
      <c r="AD47" s="41"/>
      <c r="AE47" s="42"/>
      <c r="AF47" s="94"/>
      <c r="AG47" s="101"/>
      <c r="AH47" s="24"/>
      <c r="AI47" s="24"/>
      <c r="AJ47" s="24"/>
      <c r="AK47" s="97"/>
      <c r="AL47" s="24"/>
      <c r="AM47" s="24"/>
      <c r="AN47" s="24"/>
      <c r="AO47" s="24"/>
      <c r="AP47" s="24"/>
      <c r="AQ47" s="56"/>
      <c r="AR47" s="101"/>
      <c r="AS47" s="105"/>
      <c r="AT47" s="97"/>
      <c r="AU47" s="97"/>
      <c r="AV47" s="97"/>
      <c r="AW47" s="9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row>
    <row r="48" spans="1:141" s="5" customFormat="1" ht="12.75" customHeight="1" x14ac:dyDescent="0.2">
      <c r="A48" s="139"/>
      <c r="B48" s="139"/>
      <c r="C48" s="139"/>
      <c r="D48" s="139"/>
      <c r="E48" s="139"/>
      <c r="F48" s="138"/>
      <c r="G48" s="114"/>
      <c r="H48" s="138"/>
      <c r="I48" s="21" t="s">
        <v>471</v>
      </c>
      <c r="J48" s="28" t="s">
        <v>4</v>
      </c>
      <c r="K48" s="28" t="s">
        <v>619</v>
      </c>
      <c r="L48" s="28"/>
      <c r="M48" s="45">
        <v>2902111.2</v>
      </c>
      <c r="N48" s="35"/>
      <c r="O48" s="35"/>
      <c r="P48" s="35"/>
      <c r="Q48" s="35"/>
      <c r="R48" s="35"/>
      <c r="S48" s="35"/>
      <c r="T48" s="46"/>
      <c r="U48" s="51"/>
      <c r="V48" s="24"/>
      <c r="W48" s="59"/>
      <c r="X48" s="24"/>
      <c r="Y48" s="24"/>
      <c r="Z48" s="24"/>
      <c r="AA48" s="65"/>
      <c r="AB48" s="43"/>
      <c r="AC48" s="65"/>
      <c r="AD48" s="41"/>
      <c r="AE48" s="42"/>
      <c r="AF48" s="94"/>
      <c r="AG48" s="101"/>
      <c r="AH48" s="24"/>
      <c r="AI48" s="24"/>
      <c r="AJ48" s="24"/>
      <c r="AK48" s="97"/>
      <c r="AL48" s="24"/>
      <c r="AM48" s="24"/>
      <c r="AN48" s="24"/>
      <c r="AO48" s="24"/>
      <c r="AP48" s="24"/>
      <c r="AQ48" s="56"/>
      <c r="AR48" s="101"/>
      <c r="AS48" s="105"/>
      <c r="AT48" s="97"/>
      <c r="AU48" s="97"/>
      <c r="AV48" s="97"/>
      <c r="AW48" s="9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row>
    <row r="49" spans="1:141" s="5" customFormat="1" ht="76.5" x14ac:dyDescent="0.25">
      <c r="A49" s="139" t="s">
        <v>16</v>
      </c>
      <c r="B49" s="139" t="s">
        <v>18</v>
      </c>
      <c r="C49" s="139">
        <v>2015</v>
      </c>
      <c r="D49" s="139" t="s">
        <v>19</v>
      </c>
      <c r="E49" s="139" t="s">
        <v>135</v>
      </c>
      <c r="F49" s="138" t="s">
        <v>243</v>
      </c>
      <c r="G49" s="113" t="s">
        <v>88</v>
      </c>
      <c r="H49" s="138" t="s">
        <v>351</v>
      </c>
      <c r="I49" s="28" t="s">
        <v>21</v>
      </c>
      <c r="J49" s="33" t="s">
        <v>21</v>
      </c>
      <c r="K49" s="33" t="s">
        <v>21</v>
      </c>
      <c r="L49" s="28" t="s">
        <v>474</v>
      </c>
      <c r="M49" s="45">
        <v>703560</v>
      </c>
      <c r="N49" s="28" t="s">
        <v>22</v>
      </c>
      <c r="O49" s="28" t="s">
        <v>22</v>
      </c>
      <c r="P49" s="28" t="s">
        <v>22</v>
      </c>
      <c r="Q49" s="28" t="s">
        <v>646</v>
      </c>
      <c r="R49" s="28" t="s">
        <v>10</v>
      </c>
      <c r="S49" s="28" t="s">
        <v>10</v>
      </c>
      <c r="T49" s="40" t="s">
        <v>672</v>
      </c>
      <c r="U49" s="37">
        <v>42004</v>
      </c>
      <c r="V49" s="20">
        <v>537594.82758620696</v>
      </c>
      <c r="W49" s="58">
        <v>623610</v>
      </c>
      <c r="X49" s="20" t="s">
        <v>57</v>
      </c>
      <c r="Y49" s="20" t="s">
        <v>58</v>
      </c>
      <c r="Z49" s="20" t="s">
        <v>57</v>
      </c>
      <c r="AA49" s="64" t="s">
        <v>59</v>
      </c>
      <c r="AB49" s="28" t="s">
        <v>351</v>
      </c>
      <c r="AC49" s="64">
        <f>V49*0.15</f>
        <v>80639.224137931044</v>
      </c>
      <c r="AD49" s="28" t="s">
        <v>765</v>
      </c>
      <c r="AE49" s="38" t="s">
        <v>766</v>
      </c>
      <c r="AF49" s="95" t="s">
        <v>672</v>
      </c>
      <c r="AG49" s="99" t="s">
        <v>66</v>
      </c>
      <c r="AH49" s="20" t="s">
        <v>69</v>
      </c>
      <c r="AI49" s="20" t="s">
        <v>70</v>
      </c>
      <c r="AJ49" s="20" t="s">
        <v>57</v>
      </c>
      <c r="AK49" s="22" t="s">
        <v>57</v>
      </c>
      <c r="AL49" s="20" t="s">
        <v>57</v>
      </c>
      <c r="AM49" s="20" t="s">
        <v>57</v>
      </c>
      <c r="AN49" s="20" t="s">
        <v>20</v>
      </c>
      <c r="AO49" s="20" t="s">
        <v>20</v>
      </c>
      <c r="AP49" s="20" t="s">
        <v>20</v>
      </c>
      <c r="AQ49" s="20" t="s">
        <v>20</v>
      </c>
      <c r="AR49" s="99" t="s">
        <v>86</v>
      </c>
      <c r="AS49" s="64" t="s">
        <v>20</v>
      </c>
      <c r="AT49" s="22" t="s">
        <v>87</v>
      </c>
      <c r="AU49" s="22" t="s">
        <v>87</v>
      </c>
      <c r="AV49" s="22" t="s">
        <v>87</v>
      </c>
      <c r="AW49" s="22" t="s">
        <v>87</v>
      </c>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row>
    <row r="50" spans="1:141" s="5" customFormat="1" ht="63.75" x14ac:dyDescent="0.2">
      <c r="A50" s="139"/>
      <c r="B50" s="139"/>
      <c r="C50" s="139"/>
      <c r="D50" s="139"/>
      <c r="E50" s="139"/>
      <c r="F50" s="138"/>
      <c r="G50" s="114"/>
      <c r="H50" s="138"/>
      <c r="I50" s="28" t="s">
        <v>21</v>
      </c>
      <c r="J50" s="33" t="s">
        <v>21</v>
      </c>
      <c r="K50" s="33" t="s">
        <v>21</v>
      </c>
      <c r="L50" s="28" t="s">
        <v>475</v>
      </c>
      <c r="M50" s="45">
        <v>623610</v>
      </c>
      <c r="N50" s="35"/>
      <c r="O50" s="35"/>
      <c r="P50" s="35"/>
      <c r="Q50" s="35"/>
      <c r="R50" s="35"/>
      <c r="S50" s="35"/>
      <c r="T50" s="46"/>
      <c r="U50" s="51"/>
      <c r="V50" s="24"/>
      <c r="W50" s="59"/>
      <c r="X50" s="24"/>
      <c r="Y50" s="24"/>
      <c r="Z50" s="24"/>
      <c r="AA50" s="65"/>
      <c r="AB50" s="43"/>
      <c r="AC50" s="65"/>
      <c r="AD50" s="41"/>
      <c r="AE50" s="42"/>
      <c r="AF50" s="94"/>
      <c r="AG50" s="101"/>
      <c r="AH50" s="24"/>
      <c r="AI50" s="24"/>
      <c r="AJ50" s="24"/>
      <c r="AK50" s="97"/>
      <c r="AL50" s="24"/>
      <c r="AM50" s="24"/>
      <c r="AN50" s="24"/>
      <c r="AO50" s="24"/>
      <c r="AP50" s="24"/>
      <c r="AQ50" s="56"/>
      <c r="AR50" s="101"/>
      <c r="AS50" s="105"/>
      <c r="AT50" s="97"/>
      <c r="AU50" s="97"/>
      <c r="AV50" s="97"/>
      <c r="AW50" s="9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row>
    <row r="51" spans="1:141" s="5" customFormat="1" ht="63.75" x14ac:dyDescent="0.2">
      <c r="A51" s="139"/>
      <c r="B51" s="139"/>
      <c r="C51" s="139"/>
      <c r="D51" s="139"/>
      <c r="E51" s="139"/>
      <c r="F51" s="138"/>
      <c r="G51" s="114"/>
      <c r="H51" s="138"/>
      <c r="I51" s="28" t="s">
        <v>21</v>
      </c>
      <c r="J51" s="28" t="s">
        <v>21</v>
      </c>
      <c r="K51" s="28" t="s">
        <v>21</v>
      </c>
      <c r="L51" s="28" t="s">
        <v>475</v>
      </c>
      <c r="M51" s="45">
        <v>751530</v>
      </c>
      <c r="N51" s="35"/>
      <c r="O51" s="35"/>
      <c r="P51" s="35"/>
      <c r="Q51" s="35"/>
      <c r="R51" s="35"/>
      <c r="S51" s="35"/>
      <c r="T51" s="46"/>
      <c r="U51" s="51"/>
      <c r="V51" s="24"/>
      <c r="W51" s="59"/>
      <c r="X51" s="24"/>
      <c r="Y51" s="24"/>
      <c r="Z51" s="24"/>
      <c r="AA51" s="65"/>
      <c r="AB51" s="43"/>
      <c r="AC51" s="65"/>
      <c r="AD51" s="41"/>
      <c r="AE51" s="42"/>
      <c r="AF51" s="94"/>
      <c r="AG51" s="101"/>
      <c r="AH51" s="24"/>
      <c r="AI51" s="24"/>
      <c r="AJ51" s="24"/>
      <c r="AK51" s="97"/>
      <c r="AL51" s="24"/>
      <c r="AM51" s="24"/>
      <c r="AN51" s="24"/>
      <c r="AO51" s="24"/>
      <c r="AP51" s="24"/>
      <c r="AQ51" s="56"/>
      <c r="AR51" s="101"/>
      <c r="AS51" s="105"/>
      <c r="AT51" s="97"/>
      <c r="AU51" s="97"/>
      <c r="AV51" s="97"/>
      <c r="AW51" s="9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row>
    <row r="52" spans="1:141" s="5" customFormat="1" ht="76.5" x14ac:dyDescent="0.25">
      <c r="A52" s="139" t="s">
        <v>16</v>
      </c>
      <c r="B52" s="139" t="s">
        <v>17</v>
      </c>
      <c r="C52" s="139">
        <v>2015</v>
      </c>
      <c r="D52" s="139" t="s">
        <v>19</v>
      </c>
      <c r="E52" s="139" t="s">
        <v>136</v>
      </c>
      <c r="F52" s="138" t="s">
        <v>244</v>
      </c>
      <c r="G52" s="113" t="s">
        <v>88</v>
      </c>
      <c r="H52" s="138" t="s">
        <v>352</v>
      </c>
      <c r="I52" s="28" t="s">
        <v>21</v>
      </c>
      <c r="J52" s="33" t="s">
        <v>21</v>
      </c>
      <c r="K52" s="33" t="s">
        <v>21</v>
      </c>
      <c r="L52" s="28" t="s">
        <v>476</v>
      </c>
      <c r="M52" s="45">
        <v>4589296.4000000004</v>
      </c>
      <c r="N52" s="28" t="s">
        <v>22</v>
      </c>
      <c r="O52" s="28" t="s">
        <v>22</v>
      </c>
      <c r="P52" s="28" t="s">
        <v>22</v>
      </c>
      <c r="Q52" s="28" t="s">
        <v>98</v>
      </c>
      <c r="R52" s="28" t="s">
        <v>11</v>
      </c>
      <c r="S52" s="28" t="s">
        <v>657</v>
      </c>
      <c r="T52" s="40" t="s">
        <v>673</v>
      </c>
      <c r="U52" s="37">
        <v>42004</v>
      </c>
      <c r="V52" s="20">
        <v>3773036.2000000007</v>
      </c>
      <c r="W52" s="58">
        <v>4376721.9920000006</v>
      </c>
      <c r="X52" s="20" t="s">
        <v>57</v>
      </c>
      <c r="Y52" s="20" t="s">
        <v>58</v>
      </c>
      <c r="Z52" s="20" t="s">
        <v>57</v>
      </c>
      <c r="AA52" s="64" t="s">
        <v>59</v>
      </c>
      <c r="AB52" s="28" t="s">
        <v>352</v>
      </c>
      <c r="AC52" s="64">
        <f>V52*0.15</f>
        <v>565955.43000000005</v>
      </c>
      <c r="AD52" s="28" t="s">
        <v>764</v>
      </c>
      <c r="AE52" s="38" t="s">
        <v>745</v>
      </c>
      <c r="AF52" s="95" t="s">
        <v>673</v>
      </c>
      <c r="AG52" s="99" t="s">
        <v>66</v>
      </c>
      <c r="AH52" s="20" t="s">
        <v>69</v>
      </c>
      <c r="AI52" s="20" t="s">
        <v>70</v>
      </c>
      <c r="AJ52" s="20" t="s">
        <v>57</v>
      </c>
      <c r="AK52" s="22" t="s">
        <v>57</v>
      </c>
      <c r="AL52" s="20" t="s">
        <v>57</v>
      </c>
      <c r="AM52" s="20" t="s">
        <v>57</v>
      </c>
      <c r="AN52" s="20" t="s">
        <v>20</v>
      </c>
      <c r="AO52" s="20" t="s">
        <v>20</v>
      </c>
      <c r="AP52" s="20" t="s">
        <v>20</v>
      </c>
      <c r="AQ52" s="20" t="s">
        <v>20</v>
      </c>
      <c r="AR52" s="99" t="s">
        <v>86</v>
      </c>
      <c r="AS52" s="64" t="s">
        <v>881</v>
      </c>
      <c r="AT52" s="22" t="s">
        <v>87</v>
      </c>
      <c r="AU52" s="22" t="s">
        <v>87</v>
      </c>
      <c r="AV52" s="22" t="s">
        <v>87</v>
      </c>
      <c r="AW52" s="22" t="s">
        <v>87</v>
      </c>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row>
    <row r="53" spans="1:141" s="5" customFormat="1" ht="63.75" x14ac:dyDescent="0.2">
      <c r="A53" s="139"/>
      <c r="B53" s="139"/>
      <c r="C53" s="139"/>
      <c r="D53" s="139"/>
      <c r="E53" s="139"/>
      <c r="F53" s="138"/>
      <c r="G53" s="114"/>
      <c r="H53" s="138"/>
      <c r="I53" s="28" t="s">
        <v>21</v>
      </c>
      <c r="J53" s="33" t="s">
        <v>21</v>
      </c>
      <c r="K53" s="33" t="s">
        <v>21</v>
      </c>
      <c r="L53" s="28" t="s">
        <v>477</v>
      </c>
      <c r="M53" s="45">
        <v>4756348</v>
      </c>
      <c r="N53" s="35"/>
      <c r="O53" s="35"/>
      <c r="P53" s="35"/>
      <c r="Q53" s="35"/>
      <c r="R53" s="35"/>
      <c r="S53" s="35"/>
      <c r="T53" s="46"/>
      <c r="U53" s="51"/>
      <c r="V53" s="24"/>
      <c r="W53" s="59"/>
      <c r="X53" s="24"/>
      <c r="Y53" s="24"/>
      <c r="Z53" s="24"/>
      <c r="AA53" s="65"/>
      <c r="AB53" s="43"/>
      <c r="AC53" s="65"/>
      <c r="AD53" s="41"/>
      <c r="AE53" s="42"/>
      <c r="AF53" s="94"/>
      <c r="AG53" s="101"/>
      <c r="AH53" s="24"/>
      <c r="AI53" s="24"/>
      <c r="AJ53" s="24"/>
      <c r="AK53" s="97"/>
      <c r="AL53" s="24"/>
      <c r="AM53" s="24"/>
      <c r="AN53" s="24"/>
      <c r="AO53" s="24"/>
      <c r="AP53" s="24"/>
      <c r="AQ53" s="56"/>
      <c r="AR53" s="101"/>
      <c r="AS53" s="105"/>
      <c r="AT53" s="97"/>
      <c r="AU53" s="97"/>
      <c r="AV53" s="97"/>
      <c r="AW53" s="9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row>
    <row r="54" spans="1:141" s="5" customFormat="1" ht="63.75" x14ac:dyDescent="0.2">
      <c r="A54" s="139"/>
      <c r="B54" s="139"/>
      <c r="C54" s="139"/>
      <c r="D54" s="139"/>
      <c r="E54" s="139"/>
      <c r="F54" s="138"/>
      <c r="G54" s="114"/>
      <c r="H54" s="138"/>
      <c r="I54" s="28" t="s">
        <v>21</v>
      </c>
      <c r="J54" s="28" t="s">
        <v>21</v>
      </c>
      <c r="K54" s="28" t="s">
        <v>21</v>
      </c>
      <c r="L54" s="28" t="s">
        <v>98</v>
      </c>
      <c r="M54" s="45">
        <v>4376721.9920000006</v>
      </c>
      <c r="N54" s="35"/>
      <c r="O54" s="35"/>
      <c r="P54" s="35"/>
      <c r="Q54" s="35"/>
      <c r="R54" s="35"/>
      <c r="S54" s="35"/>
      <c r="T54" s="46"/>
      <c r="U54" s="51"/>
      <c r="V54" s="24"/>
      <c r="W54" s="59"/>
      <c r="X54" s="24"/>
      <c r="Y54" s="24"/>
      <c r="Z54" s="24"/>
      <c r="AA54" s="65"/>
      <c r="AB54" s="43"/>
      <c r="AC54" s="65"/>
      <c r="AD54" s="41"/>
      <c r="AE54" s="42"/>
      <c r="AF54" s="94"/>
      <c r="AG54" s="101"/>
      <c r="AH54" s="24"/>
      <c r="AI54" s="24"/>
      <c r="AJ54" s="24"/>
      <c r="AK54" s="97"/>
      <c r="AL54" s="24"/>
      <c r="AM54" s="24"/>
      <c r="AN54" s="24"/>
      <c r="AO54" s="24"/>
      <c r="AP54" s="24"/>
      <c r="AQ54" s="56"/>
      <c r="AR54" s="101"/>
      <c r="AS54" s="105"/>
      <c r="AT54" s="97"/>
      <c r="AU54" s="97"/>
      <c r="AV54" s="97"/>
      <c r="AW54" s="9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row>
    <row r="55" spans="1:141" s="5" customFormat="1" ht="76.5" x14ac:dyDescent="0.25">
      <c r="A55" s="139" t="s">
        <v>16</v>
      </c>
      <c r="B55" s="139" t="s">
        <v>17</v>
      </c>
      <c r="C55" s="139">
        <v>2015</v>
      </c>
      <c r="D55" s="139" t="s">
        <v>19</v>
      </c>
      <c r="E55" s="139" t="s">
        <v>137</v>
      </c>
      <c r="F55" s="138" t="s">
        <v>245</v>
      </c>
      <c r="G55" s="113" t="s">
        <v>88</v>
      </c>
      <c r="H55" s="138" t="s">
        <v>353</v>
      </c>
      <c r="I55" s="28" t="s">
        <v>21</v>
      </c>
      <c r="J55" s="33" t="s">
        <v>21</v>
      </c>
      <c r="K55" s="33" t="s">
        <v>21</v>
      </c>
      <c r="L55" s="28" t="s">
        <v>478</v>
      </c>
      <c r="M55" s="45">
        <v>0</v>
      </c>
      <c r="N55" s="28" t="s">
        <v>22</v>
      </c>
      <c r="O55" s="28" t="s">
        <v>22</v>
      </c>
      <c r="P55" s="28" t="s">
        <v>22</v>
      </c>
      <c r="Q55" s="28" t="s">
        <v>480</v>
      </c>
      <c r="R55" s="28" t="s">
        <v>10</v>
      </c>
      <c r="S55" s="28" t="s">
        <v>10</v>
      </c>
      <c r="T55" s="40" t="s">
        <v>674</v>
      </c>
      <c r="U55" s="37">
        <v>42004</v>
      </c>
      <c r="V55" s="20">
        <v>0</v>
      </c>
      <c r="W55" s="58">
        <v>0</v>
      </c>
      <c r="X55" s="20" t="s">
        <v>57</v>
      </c>
      <c r="Y55" s="20" t="s">
        <v>58</v>
      </c>
      <c r="Z55" s="20" t="s">
        <v>57</v>
      </c>
      <c r="AA55" s="64" t="s">
        <v>59</v>
      </c>
      <c r="AB55" s="28" t="s">
        <v>353</v>
      </c>
      <c r="AC55" s="78"/>
      <c r="AD55" s="86" t="s">
        <v>765</v>
      </c>
      <c r="AE55" s="89" t="s">
        <v>766</v>
      </c>
      <c r="AF55" s="95" t="s">
        <v>674</v>
      </c>
      <c r="AG55" s="99" t="s">
        <v>66</v>
      </c>
      <c r="AH55" s="20" t="s">
        <v>69</v>
      </c>
      <c r="AI55" s="20" t="s">
        <v>70</v>
      </c>
      <c r="AJ55" s="20" t="s">
        <v>57</v>
      </c>
      <c r="AK55" s="22" t="s">
        <v>57</v>
      </c>
      <c r="AL55" s="20" t="s">
        <v>57</v>
      </c>
      <c r="AM55" s="20" t="s">
        <v>57</v>
      </c>
      <c r="AN55" s="20" t="s">
        <v>20</v>
      </c>
      <c r="AO55" s="20" t="s">
        <v>20</v>
      </c>
      <c r="AP55" s="20" t="s">
        <v>20</v>
      </c>
      <c r="AQ55" s="20" t="s">
        <v>20</v>
      </c>
      <c r="AR55" s="99" t="s">
        <v>86</v>
      </c>
      <c r="AS55" s="64" t="s">
        <v>20</v>
      </c>
      <c r="AT55" s="22" t="s">
        <v>87</v>
      </c>
      <c r="AU55" s="22" t="s">
        <v>87</v>
      </c>
      <c r="AV55" s="22" t="s">
        <v>87</v>
      </c>
      <c r="AW55" s="22" t="s">
        <v>87</v>
      </c>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row>
    <row r="56" spans="1:141" s="5" customFormat="1" ht="63.75" x14ac:dyDescent="0.2">
      <c r="A56" s="139"/>
      <c r="B56" s="139"/>
      <c r="C56" s="139"/>
      <c r="D56" s="139"/>
      <c r="E56" s="139"/>
      <c r="F56" s="138"/>
      <c r="G56" s="114"/>
      <c r="H56" s="138"/>
      <c r="I56" s="28" t="s">
        <v>21</v>
      </c>
      <c r="J56" s="33" t="s">
        <v>21</v>
      </c>
      <c r="K56" s="33" t="s">
        <v>21</v>
      </c>
      <c r="L56" s="28" t="s">
        <v>479</v>
      </c>
      <c r="M56" s="45">
        <v>607437.75839999993</v>
      </c>
      <c r="N56" s="35"/>
      <c r="O56" s="35"/>
      <c r="P56" s="35"/>
      <c r="Q56" s="35"/>
      <c r="R56" s="35"/>
      <c r="S56" s="35"/>
      <c r="T56" s="46"/>
      <c r="U56" s="51"/>
      <c r="V56" s="24"/>
      <c r="W56" s="59"/>
      <c r="X56" s="24"/>
      <c r="Y56" s="24"/>
      <c r="Z56" s="24"/>
      <c r="AA56" s="65"/>
      <c r="AB56" s="43"/>
      <c r="AC56" s="65"/>
      <c r="AD56" s="83"/>
      <c r="AE56" s="75"/>
      <c r="AF56" s="94"/>
      <c r="AG56" s="101"/>
      <c r="AH56" s="24"/>
      <c r="AI56" s="24"/>
      <c r="AJ56" s="24"/>
      <c r="AK56" s="97"/>
      <c r="AL56" s="24"/>
      <c r="AM56" s="24"/>
      <c r="AN56" s="24"/>
      <c r="AO56" s="24"/>
      <c r="AP56" s="24"/>
      <c r="AQ56" s="56"/>
      <c r="AR56" s="101"/>
      <c r="AS56" s="105"/>
      <c r="AT56" s="97"/>
      <c r="AU56" s="97"/>
      <c r="AV56" s="97"/>
      <c r="AW56" s="9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row>
    <row r="57" spans="1:141" s="5" customFormat="1" ht="63.75" x14ac:dyDescent="0.2">
      <c r="A57" s="139"/>
      <c r="B57" s="139"/>
      <c r="C57" s="139"/>
      <c r="D57" s="139"/>
      <c r="E57" s="139"/>
      <c r="F57" s="138"/>
      <c r="G57" s="114"/>
      <c r="H57" s="138"/>
      <c r="I57" s="28" t="s">
        <v>21</v>
      </c>
      <c r="J57" s="33" t="s">
        <v>21</v>
      </c>
      <c r="K57" s="33" t="s">
        <v>21</v>
      </c>
      <c r="L57" s="28" t="s">
        <v>480</v>
      </c>
      <c r="M57" s="45">
        <v>0</v>
      </c>
      <c r="N57" s="35"/>
      <c r="O57" s="35"/>
      <c r="P57" s="35"/>
      <c r="Q57" s="35"/>
      <c r="R57" s="35"/>
      <c r="S57" s="35"/>
      <c r="T57" s="46"/>
      <c r="U57" s="51"/>
      <c r="V57" s="24"/>
      <c r="W57" s="59"/>
      <c r="X57" s="24"/>
      <c r="Y57" s="24"/>
      <c r="Z57" s="24"/>
      <c r="AA57" s="65"/>
      <c r="AB57" s="43"/>
      <c r="AC57" s="65"/>
      <c r="AD57" s="83"/>
      <c r="AE57" s="75"/>
      <c r="AF57" s="94"/>
      <c r="AG57" s="101"/>
      <c r="AH57" s="24"/>
      <c r="AI57" s="24"/>
      <c r="AJ57" s="24"/>
      <c r="AK57" s="97"/>
      <c r="AL57" s="24"/>
      <c r="AM57" s="24"/>
      <c r="AN57" s="24"/>
      <c r="AO57" s="24"/>
      <c r="AP57" s="24"/>
      <c r="AQ57" s="56"/>
      <c r="AR57" s="101"/>
      <c r="AS57" s="105"/>
      <c r="AT57" s="97"/>
      <c r="AU57" s="97"/>
      <c r="AV57" s="97"/>
      <c r="AW57" s="9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row>
    <row r="58" spans="1:141" s="5" customFormat="1" ht="63.75" x14ac:dyDescent="0.2">
      <c r="A58" s="139"/>
      <c r="B58" s="139"/>
      <c r="C58" s="139"/>
      <c r="D58" s="139"/>
      <c r="E58" s="139"/>
      <c r="F58" s="138"/>
      <c r="G58" s="121"/>
      <c r="H58" s="138"/>
      <c r="I58" s="28" t="s">
        <v>21</v>
      </c>
      <c r="J58" s="33" t="s">
        <v>21</v>
      </c>
      <c r="K58" s="33" t="s">
        <v>21</v>
      </c>
      <c r="L58" s="28" t="s">
        <v>481</v>
      </c>
      <c r="M58" s="45">
        <v>91115.726400000014</v>
      </c>
      <c r="N58" s="35"/>
      <c r="O58" s="35"/>
      <c r="P58" s="35"/>
      <c r="Q58" s="35"/>
      <c r="R58" s="35"/>
      <c r="S58" s="35"/>
      <c r="T58" s="46"/>
      <c r="U58" s="51"/>
      <c r="V58" s="24"/>
      <c r="W58" s="59"/>
      <c r="X58" s="24"/>
      <c r="Y58" s="24"/>
      <c r="Z58" s="24"/>
      <c r="AA58" s="65"/>
      <c r="AB58" s="43"/>
      <c r="AC58" s="65"/>
      <c r="AD58" s="83"/>
      <c r="AE58" s="75"/>
      <c r="AF58" s="94"/>
      <c r="AG58" s="101"/>
      <c r="AH58" s="24"/>
      <c r="AI58" s="24"/>
      <c r="AJ58" s="24"/>
      <c r="AK58" s="97"/>
      <c r="AL58" s="24"/>
      <c r="AM58" s="24"/>
      <c r="AN58" s="24"/>
      <c r="AO58" s="24"/>
      <c r="AP58" s="24"/>
      <c r="AQ58" s="56"/>
      <c r="AR58" s="101"/>
      <c r="AS58" s="105"/>
      <c r="AT58" s="97"/>
      <c r="AU58" s="97"/>
      <c r="AV58" s="97"/>
      <c r="AW58" s="9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row>
    <row r="59" spans="1:141" s="5" customFormat="1" ht="76.5" x14ac:dyDescent="0.25">
      <c r="A59" s="139" t="s">
        <v>16</v>
      </c>
      <c r="B59" s="139" t="s">
        <v>17</v>
      </c>
      <c r="C59" s="139">
        <v>2015</v>
      </c>
      <c r="D59" s="139" t="s">
        <v>19</v>
      </c>
      <c r="E59" s="139" t="s">
        <v>138</v>
      </c>
      <c r="F59" s="138" t="s">
        <v>246</v>
      </c>
      <c r="G59" s="113" t="s">
        <v>88</v>
      </c>
      <c r="H59" s="138" t="s">
        <v>354</v>
      </c>
      <c r="I59" s="28" t="s">
        <v>21</v>
      </c>
      <c r="J59" s="33" t="s">
        <v>21</v>
      </c>
      <c r="K59" s="33" t="s">
        <v>21</v>
      </c>
      <c r="L59" s="28" t="s">
        <v>482</v>
      </c>
      <c r="M59" s="45">
        <v>4136535.8720000004</v>
      </c>
      <c r="N59" s="28" t="s">
        <v>22</v>
      </c>
      <c r="O59" s="28" t="s">
        <v>22</v>
      </c>
      <c r="P59" s="28" t="s">
        <v>22</v>
      </c>
      <c r="Q59" s="28" t="s">
        <v>96</v>
      </c>
      <c r="R59" s="28" t="s">
        <v>12</v>
      </c>
      <c r="S59" s="28" t="s">
        <v>658</v>
      </c>
      <c r="T59" s="40" t="s">
        <v>675</v>
      </c>
      <c r="U59" s="37">
        <v>42004</v>
      </c>
      <c r="V59" s="20">
        <v>2030287.0431034486</v>
      </c>
      <c r="W59" s="58">
        <v>2355132.9700000002</v>
      </c>
      <c r="X59" s="20" t="s">
        <v>57</v>
      </c>
      <c r="Y59" s="20" t="s">
        <v>58</v>
      </c>
      <c r="Z59" s="20" t="s">
        <v>57</v>
      </c>
      <c r="AA59" s="64" t="s">
        <v>59</v>
      </c>
      <c r="AB59" s="28" t="s">
        <v>354</v>
      </c>
      <c r="AC59" s="64">
        <f>V59*0.15</f>
        <v>304543.05646551726</v>
      </c>
      <c r="AD59" s="28" t="s">
        <v>764</v>
      </c>
      <c r="AE59" s="38" t="s">
        <v>763</v>
      </c>
      <c r="AF59" s="95" t="s">
        <v>675</v>
      </c>
      <c r="AG59" s="99" t="s">
        <v>66</v>
      </c>
      <c r="AH59" s="20" t="s">
        <v>69</v>
      </c>
      <c r="AI59" s="20" t="s">
        <v>70</v>
      </c>
      <c r="AJ59" s="20" t="s">
        <v>57</v>
      </c>
      <c r="AK59" s="22" t="s">
        <v>57</v>
      </c>
      <c r="AL59" s="20" t="s">
        <v>57</v>
      </c>
      <c r="AM59" s="20" t="s">
        <v>57</v>
      </c>
      <c r="AN59" s="20" t="s">
        <v>20</v>
      </c>
      <c r="AO59" s="20" t="s">
        <v>20</v>
      </c>
      <c r="AP59" s="20" t="s">
        <v>20</v>
      </c>
      <c r="AQ59" s="20" t="s">
        <v>20</v>
      </c>
      <c r="AR59" s="99" t="s">
        <v>86</v>
      </c>
      <c r="AS59" s="64" t="s">
        <v>20</v>
      </c>
      <c r="AT59" s="22" t="s">
        <v>87</v>
      </c>
      <c r="AU59" s="22" t="s">
        <v>87</v>
      </c>
      <c r="AV59" s="22" t="s">
        <v>87</v>
      </c>
      <c r="AW59" s="22" t="s">
        <v>87</v>
      </c>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row>
    <row r="60" spans="1:141" s="5" customFormat="1" ht="63.75" x14ac:dyDescent="0.2">
      <c r="A60" s="139"/>
      <c r="B60" s="139"/>
      <c r="C60" s="139"/>
      <c r="D60" s="139"/>
      <c r="E60" s="139"/>
      <c r="F60" s="138"/>
      <c r="G60" s="114"/>
      <c r="H60" s="138"/>
      <c r="I60" s="28" t="s">
        <v>21</v>
      </c>
      <c r="J60" s="33" t="s">
        <v>21</v>
      </c>
      <c r="K60" s="33" t="s">
        <v>21</v>
      </c>
      <c r="L60" s="28" t="s">
        <v>483</v>
      </c>
      <c r="M60" s="45">
        <v>3910389.0928000002</v>
      </c>
      <c r="N60" s="35"/>
      <c r="O60" s="35"/>
      <c r="P60" s="35"/>
      <c r="Q60" s="35"/>
      <c r="R60" s="35"/>
      <c r="S60" s="35"/>
      <c r="T60" s="46"/>
      <c r="U60" s="51"/>
      <c r="V60" s="24"/>
      <c r="W60" s="59"/>
      <c r="X60" s="24"/>
      <c r="Y60" s="24"/>
      <c r="Z60" s="24"/>
      <c r="AA60" s="65"/>
      <c r="AB60" s="43"/>
      <c r="AC60" s="65"/>
      <c r="AD60" s="41"/>
      <c r="AE60" s="42"/>
      <c r="AF60" s="94"/>
      <c r="AG60" s="101"/>
      <c r="AH60" s="24"/>
      <c r="AI60" s="24"/>
      <c r="AJ60" s="24"/>
      <c r="AK60" s="97"/>
      <c r="AL60" s="24"/>
      <c r="AM60" s="24"/>
      <c r="AN60" s="24"/>
      <c r="AO60" s="24"/>
      <c r="AP60" s="24"/>
      <c r="AQ60" s="56"/>
      <c r="AR60" s="101"/>
      <c r="AS60" s="105"/>
      <c r="AT60" s="97"/>
      <c r="AU60" s="97"/>
      <c r="AV60" s="97"/>
      <c r="AW60" s="9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row>
    <row r="61" spans="1:141" s="5" customFormat="1" ht="63.75" x14ac:dyDescent="0.2">
      <c r="A61" s="139"/>
      <c r="B61" s="139"/>
      <c r="C61" s="139"/>
      <c r="D61" s="139"/>
      <c r="E61" s="139"/>
      <c r="F61" s="138"/>
      <c r="G61" s="114"/>
      <c r="H61" s="138"/>
      <c r="I61" s="28" t="s">
        <v>21</v>
      </c>
      <c r="J61" s="28" t="s">
        <v>21</v>
      </c>
      <c r="K61" s="28" t="s">
        <v>21</v>
      </c>
      <c r="L61" s="28" t="s">
        <v>484</v>
      </c>
      <c r="M61" s="45">
        <v>2355132.9664000003</v>
      </c>
      <c r="N61" s="35"/>
      <c r="O61" s="35"/>
      <c r="P61" s="35"/>
      <c r="Q61" s="35"/>
      <c r="R61" s="35"/>
      <c r="S61" s="35"/>
      <c r="T61" s="46"/>
      <c r="U61" s="51"/>
      <c r="V61" s="24"/>
      <c r="W61" s="59"/>
      <c r="X61" s="24"/>
      <c r="Y61" s="24"/>
      <c r="Z61" s="24"/>
      <c r="AA61" s="65"/>
      <c r="AB61" s="43"/>
      <c r="AC61" s="65"/>
      <c r="AD61" s="41"/>
      <c r="AE61" s="42"/>
      <c r="AF61" s="94"/>
      <c r="AG61" s="101"/>
      <c r="AH61" s="24"/>
      <c r="AI61" s="24"/>
      <c r="AJ61" s="24"/>
      <c r="AK61" s="97"/>
      <c r="AL61" s="24"/>
      <c r="AM61" s="24"/>
      <c r="AN61" s="24"/>
      <c r="AO61" s="24"/>
      <c r="AP61" s="24"/>
      <c r="AQ61" s="56"/>
      <c r="AR61" s="101"/>
      <c r="AS61" s="105"/>
      <c r="AT61" s="97"/>
      <c r="AU61" s="97"/>
      <c r="AV61" s="97"/>
      <c r="AW61" s="9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row>
    <row r="62" spans="1:141" s="5" customFormat="1" ht="102" x14ac:dyDescent="0.25">
      <c r="A62" s="28" t="s">
        <v>16</v>
      </c>
      <c r="B62" s="28" t="s">
        <v>18</v>
      </c>
      <c r="C62" s="28">
        <v>2015</v>
      </c>
      <c r="D62" s="28" t="s">
        <v>97</v>
      </c>
      <c r="E62" s="28" t="s">
        <v>139</v>
      </c>
      <c r="F62" s="30" t="s">
        <v>247</v>
      </c>
      <c r="G62" s="31" t="s">
        <v>88</v>
      </c>
      <c r="H62" s="32" t="s">
        <v>355</v>
      </c>
      <c r="I62" s="28" t="s">
        <v>21</v>
      </c>
      <c r="J62" s="28" t="s">
        <v>21</v>
      </c>
      <c r="K62" s="28" t="s">
        <v>21</v>
      </c>
      <c r="L62" s="28" t="s">
        <v>25</v>
      </c>
      <c r="M62" s="45">
        <v>22272</v>
      </c>
      <c r="N62" s="28" t="s">
        <v>22</v>
      </c>
      <c r="O62" s="28" t="s">
        <v>22</v>
      </c>
      <c r="P62" s="28" t="s">
        <v>22</v>
      </c>
      <c r="Q62" s="28" t="s">
        <v>25</v>
      </c>
      <c r="R62" s="28" t="s">
        <v>10</v>
      </c>
      <c r="S62" s="28" t="s">
        <v>10</v>
      </c>
      <c r="T62" s="40" t="s">
        <v>676</v>
      </c>
      <c r="U62" s="37">
        <v>42104</v>
      </c>
      <c r="V62" s="20">
        <v>19200</v>
      </c>
      <c r="W62" s="58">
        <v>22272</v>
      </c>
      <c r="X62" s="20" t="s">
        <v>57</v>
      </c>
      <c r="Y62" s="20" t="s">
        <v>58</v>
      </c>
      <c r="Z62" s="20" t="s">
        <v>57</v>
      </c>
      <c r="AA62" s="64" t="s">
        <v>59</v>
      </c>
      <c r="AB62" s="63" t="s">
        <v>355</v>
      </c>
      <c r="AC62" s="78"/>
      <c r="AD62" s="28" t="s">
        <v>104</v>
      </c>
      <c r="AE62" s="38" t="s">
        <v>104</v>
      </c>
      <c r="AF62" s="95" t="s">
        <v>676</v>
      </c>
      <c r="AG62" s="99" t="s">
        <v>66</v>
      </c>
      <c r="AH62" s="20" t="s">
        <v>69</v>
      </c>
      <c r="AI62" s="20" t="s">
        <v>70</v>
      </c>
      <c r="AJ62" s="20" t="s">
        <v>57</v>
      </c>
      <c r="AK62" s="22" t="s">
        <v>57</v>
      </c>
      <c r="AL62" s="20" t="s">
        <v>57</v>
      </c>
      <c r="AM62" s="20" t="s">
        <v>57</v>
      </c>
      <c r="AN62" s="20" t="s">
        <v>20</v>
      </c>
      <c r="AO62" s="20" t="s">
        <v>20</v>
      </c>
      <c r="AP62" s="20" t="s">
        <v>20</v>
      </c>
      <c r="AQ62" s="20" t="s">
        <v>20</v>
      </c>
      <c r="AR62" s="99" t="s">
        <v>86</v>
      </c>
      <c r="AS62" s="64" t="s">
        <v>882</v>
      </c>
      <c r="AT62" s="22" t="s">
        <v>87</v>
      </c>
      <c r="AU62" s="22" t="s">
        <v>87</v>
      </c>
      <c r="AV62" s="22" t="s">
        <v>87</v>
      </c>
      <c r="AW62" s="22" t="s">
        <v>87</v>
      </c>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row>
    <row r="63" spans="1:141" s="5" customFormat="1" ht="114.75" x14ac:dyDescent="0.25">
      <c r="A63" s="28" t="s">
        <v>16</v>
      </c>
      <c r="B63" s="28" t="s">
        <v>18</v>
      </c>
      <c r="C63" s="28">
        <v>2015</v>
      </c>
      <c r="D63" s="28" t="s">
        <v>97</v>
      </c>
      <c r="E63" s="28" t="s">
        <v>140</v>
      </c>
      <c r="F63" s="30" t="s">
        <v>248</v>
      </c>
      <c r="G63" s="31" t="s">
        <v>88</v>
      </c>
      <c r="H63" s="30" t="s">
        <v>356</v>
      </c>
      <c r="I63" s="28" t="s">
        <v>21</v>
      </c>
      <c r="J63" s="28" t="s">
        <v>21</v>
      </c>
      <c r="K63" s="28" t="s">
        <v>21</v>
      </c>
      <c r="L63" s="28" t="s">
        <v>485</v>
      </c>
      <c r="M63" s="45">
        <v>4055.36</v>
      </c>
      <c r="N63" s="34" t="s">
        <v>22</v>
      </c>
      <c r="O63" s="34" t="s">
        <v>22</v>
      </c>
      <c r="P63" s="34" t="s">
        <v>22</v>
      </c>
      <c r="Q63" s="28" t="s">
        <v>485</v>
      </c>
      <c r="R63" s="34" t="s">
        <v>13</v>
      </c>
      <c r="S63" s="34" t="s">
        <v>659</v>
      </c>
      <c r="T63" s="40" t="s">
        <v>677</v>
      </c>
      <c r="U63" s="37">
        <v>42157</v>
      </c>
      <c r="V63" s="20">
        <v>3496.0000000000005</v>
      </c>
      <c r="W63" s="45">
        <v>4055.36</v>
      </c>
      <c r="X63" s="20" t="s">
        <v>57</v>
      </c>
      <c r="Y63" s="20" t="s">
        <v>58</v>
      </c>
      <c r="Z63" s="20" t="s">
        <v>57</v>
      </c>
      <c r="AA63" s="64" t="s">
        <v>59</v>
      </c>
      <c r="AB63" s="34" t="s">
        <v>741</v>
      </c>
      <c r="AC63" s="78"/>
      <c r="AD63" s="34" t="s">
        <v>767</v>
      </c>
      <c r="AE63" s="39" t="s">
        <v>768</v>
      </c>
      <c r="AF63" s="95" t="s">
        <v>677</v>
      </c>
      <c r="AG63" s="99" t="s">
        <v>66</v>
      </c>
      <c r="AH63" s="20" t="s">
        <v>69</v>
      </c>
      <c r="AI63" s="20" t="s">
        <v>70</v>
      </c>
      <c r="AJ63" s="20" t="s">
        <v>57</v>
      </c>
      <c r="AK63" s="22" t="s">
        <v>57</v>
      </c>
      <c r="AL63" s="20" t="s">
        <v>57</v>
      </c>
      <c r="AM63" s="20" t="s">
        <v>57</v>
      </c>
      <c r="AN63" s="20" t="s">
        <v>20</v>
      </c>
      <c r="AO63" s="20" t="s">
        <v>20</v>
      </c>
      <c r="AP63" s="20" t="s">
        <v>20</v>
      </c>
      <c r="AQ63" s="20" t="s">
        <v>20</v>
      </c>
      <c r="AR63" s="99" t="s">
        <v>86</v>
      </c>
      <c r="AS63" s="64" t="s">
        <v>883</v>
      </c>
      <c r="AT63" s="22" t="s">
        <v>87</v>
      </c>
      <c r="AU63" s="22" t="s">
        <v>87</v>
      </c>
      <c r="AV63" s="22" t="s">
        <v>87</v>
      </c>
      <c r="AW63" s="22" t="s">
        <v>87</v>
      </c>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row>
    <row r="64" spans="1:141" s="5" customFormat="1" ht="114.75" x14ac:dyDescent="0.25">
      <c r="A64" s="28" t="s">
        <v>16</v>
      </c>
      <c r="B64" s="28" t="s">
        <v>18</v>
      </c>
      <c r="C64" s="28">
        <v>2015</v>
      </c>
      <c r="D64" s="28" t="s">
        <v>97</v>
      </c>
      <c r="E64" s="28" t="s">
        <v>141</v>
      </c>
      <c r="F64" s="30" t="s">
        <v>249</v>
      </c>
      <c r="G64" s="31" t="s">
        <v>88</v>
      </c>
      <c r="H64" s="32" t="s">
        <v>357</v>
      </c>
      <c r="I64" s="28" t="s">
        <v>21</v>
      </c>
      <c r="J64" s="28" t="s">
        <v>21</v>
      </c>
      <c r="K64" s="28" t="s">
        <v>21</v>
      </c>
      <c r="L64" s="28" t="s">
        <v>25</v>
      </c>
      <c r="M64" s="45">
        <v>9686</v>
      </c>
      <c r="N64" s="28" t="s">
        <v>22</v>
      </c>
      <c r="O64" s="28" t="s">
        <v>22</v>
      </c>
      <c r="P64" s="28" t="s">
        <v>22</v>
      </c>
      <c r="Q64" s="28" t="s">
        <v>25</v>
      </c>
      <c r="R64" s="28" t="s">
        <v>10</v>
      </c>
      <c r="S64" s="28" t="s">
        <v>10</v>
      </c>
      <c r="T64" s="40" t="s">
        <v>678</v>
      </c>
      <c r="U64" s="37">
        <v>42159</v>
      </c>
      <c r="V64" s="20">
        <v>8350</v>
      </c>
      <c r="W64" s="58">
        <v>9686</v>
      </c>
      <c r="X64" s="20" t="s">
        <v>57</v>
      </c>
      <c r="Y64" s="20" t="s">
        <v>58</v>
      </c>
      <c r="Z64" s="20" t="s">
        <v>57</v>
      </c>
      <c r="AA64" s="64" t="s">
        <v>59</v>
      </c>
      <c r="AB64" s="63" t="s">
        <v>357</v>
      </c>
      <c r="AC64" s="78"/>
      <c r="AD64" s="28" t="s">
        <v>758</v>
      </c>
      <c r="AE64" s="38" t="s">
        <v>758</v>
      </c>
      <c r="AF64" s="95" t="s">
        <v>678</v>
      </c>
      <c r="AG64" s="99" t="s">
        <v>66</v>
      </c>
      <c r="AH64" s="20" t="s">
        <v>69</v>
      </c>
      <c r="AI64" s="20" t="s">
        <v>70</v>
      </c>
      <c r="AJ64" s="20" t="s">
        <v>57</v>
      </c>
      <c r="AK64" s="22" t="s">
        <v>57</v>
      </c>
      <c r="AL64" s="20" t="s">
        <v>57</v>
      </c>
      <c r="AM64" s="20" t="s">
        <v>57</v>
      </c>
      <c r="AN64" s="20" t="s">
        <v>20</v>
      </c>
      <c r="AO64" s="20" t="s">
        <v>20</v>
      </c>
      <c r="AP64" s="20" t="s">
        <v>20</v>
      </c>
      <c r="AQ64" s="20" t="s">
        <v>20</v>
      </c>
      <c r="AR64" s="99" t="s">
        <v>86</v>
      </c>
      <c r="AS64" s="64" t="s">
        <v>882</v>
      </c>
      <c r="AT64" s="22" t="s">
        <v>87</v>
      </c>
      <c r="AU64" s="22" t="s">
        <v>87</v>
      </c>
      <c r="AV64" s="22" t="s">
        <v>87</v>
      </c>
      <c r="AW64" s="22" t="s">
        <v>87</v>
      </c>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row>
    <row r="65" spans="1:141" s="5" customFormat="1" ht="102" x14ac:dyDescent="0.25">
      <c r="A65" s="28" t="s">
        <v>16</v>
      </c>
      <c r="B65" s="28" t="s">
        <v>18</v>
      </c>
      <c r="C65" s="28">
        <v>2015</v>
      </c>
      <c r="D65" s="28" t="s">
        <v>97</v>
      </c>
      <c r="E65" s="28" t="s">
        <v>142</v>
      </c>
      <c r="F65" s="30" t="s">
        <v>250</v>
      </c>
      <c r="G65" s="31" t="s">
        <v>88</v>
      </c>
      <c r="H65" s="32" t="s">
        <v>358</v>
      </c>
      <c r="I65" s="28" t="s">
        <v>21</v>
      </c>
      <c r="J65" s="28" t="s">
        <v>21</v>
      </c>
      <c r="K65" s="28" t="s">
        <v>21</v>
      </c>
      <c r="L65" s="28" t="s">
        <v>25</v>
      </c>
      <c r="M65" s="45">
        <v>7123.24</v>
      </c>
      <c r="N65" s="28" t="s">
        <v>22</v>
      </c>
      <c r="O65" s="28" t="s">
        <v>22</v>
      </c>
      <c r="P65" s="28" t="s">
        <v>22</v>
      </c>
      <c r="Q65" s="28" t="s">
        <v>25</v>
      </c>
      <c r="R65" s="28" t="s">
        <v>11</v>
      </c>
      <c r="S65" s="28" t="s">
        <v>10</v>
      </c>
      <c r="T65" s="40" t="s">
        <v>679</v>
      </c>
      <c r="U65" s="37">
        <v>42170</v>
      </c>
      <c r="V65" s="20">
        <v>6140.7241379310344</v>
      </c>
      <c r="W65" s="58">
        <v>7123.24</v>
      </c>
      <c r="X65" s="20" t="s">
        <v>57</v>
      </c>
      <c r="Y65" s="20" t="s">
        <v>58</v>
      </c>
      <c r="Z65" s="20" t="s">
        <v>57</v>
      </c>
      <c r="AA65" s="64" t="s">
        <v>59</v>
      </c>
      <c r="AB65" s="63" t="s">
        <v>358</v>
      </c>
      <c r="AC65" s="78"/>
      <c r="AD65" s="28" t="s">
        <v>769</v>
      </c>
      <c r="AE65" s="38" t="s">
        <v>769</v>
      </c>
      <c r="AF65" s="95" t="s">
        <v>679</v>
      </c>
      <c r="AG65" s="99" t="s">
        <v>66</v>
      </c>
      <c r="AH65" s="20" t="s">
        <v>69</v>
      </c>
      <c r="AI65" s="20" t="s">
        <v>70</v>
      </c>
      <c r="AJ65" s="20" t="s">
        <v>57</v>
      </c>
      <c r="AK65" s="22" t="s">
        <v>57</v>
      </c>
      <c r="AL65" s="20" t="s">
        <v>57</v>
      </c>
      <c r="AM65" s="20" t="s">
        <v>57</v>
      </c>
      <c r="AN65" s="20" t="s">
        <v>20</v>
      </c>
      <c r="AO65" s="20" t="s">
        <v>20</v>
      </c>
      <c r="AP65" s="20" t="s">
        <v>20</v>
      </c>
      <c r="AQ65" s="20" t="s">
        <v>20</v>
      </c>
      <c r="AR65" s="99" t="s">
        <v>86</v>
      </c>
      <c r="AS65" s="64" t="s">
        <v>884</v>
      </c>
      <c r="AT65" s="22" t="s">
        <v>87</v>
      </c>
      <c r="AU65" s="22" t="s">
        <v>87</v>
      </c>
      <c r="AV65" s="22" t="s">
        <v>87</v>
      </c>
      <c r="AW65" s="22" t="s">
        <v>87</v>
      </c>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row>
    <row r="66" spans="1:141" s="5" customFormat="1" ht="76.5" x14ac:dyDescent="0.25">
      <c r="A66" s="118" t="s">
        <v>16</v>
      </c>
      <c r="B66" s="118" t="s">
        <v>18</v>
      </c>
      <c r="C66" s="118">
        <v>2015</v>
      </c>
      <c r="D66" s="118" t="s">
        <v>97</v>
      </c>
      <c r="E66" s="118" t="s">
        <v>143</v>
      </c>
      <c r="F66" s="115" t="s">
        <v>251</v>
      </c>
      <c r="G66" s="113" t="s">
        <v>88</v>
      </c>
      <c r="H66" s="115" t="s">
        <v>359</v>
      </c>
      <c r="I66" s="28" t="s">
        <v>21</v>
      </c>
      <c r="J66" s="33" t="s">
        <v>21</v>
      </c>
      <c r="K66" s="33" t="s">
        <v>21</v>
      </c>
      <c r="L66" s="28" t="s">
        <v>486</v>
      </c>
      <c r="M66" s="45">
        <v>54371.519999999997</v>
      </c>
      <c r="N66" s="28" t="s">
        <v>648</v>
      </c>
      <c r="O66" s="28" t="s">
        <v>92</v>
      </c>
      <c r="P66" s="28" t="s">
        <v>620</v>
      </c>
      <c r="Q66" s="28"/>
      <c r="R66" s="28" t="s">
        <v>11</v>
      </c>
      <c r="S66" s="28" t="s">
        <v>657</v>
      </c>
      <c r="T66" s="40" t="s">
        <v>128</v>
      </c>
      <c r="U66" s="37">
        <v>42100</v>
      </c>
      <c r="V66" s="20">
        <v>27600.000000000004</v>
      </c>
      <c r="W66" s="58">
        <v>32016</v>
      </c>
      <c r="X66" s="20" t="s">
        <v>57</v>
      </c>
      <c r="Y66" s="20" t="s">
        <v>58</v>
      </c>
      <c r="Z66" s="20" t="s">
        <v>57</v>
      </c>
      <c r="AA66" s="64" t="s">
        <v>59</v>
      </c>
      <c r="AB66" s="28" t="s">
        <v>359</v>
      </c>
      <c r="AC66" s="78"/>
      <c r="AD66" s="86" t="s">
        <v>770</v>
      </c>
      <c r="AE66" s="89" t="s">
        <v>771</v>
      </c>
      <c r="AF66" s="95" t="s">
        <v>128</v>
      </c>
      <c r="AG66" s="99" t="s">
        <v>66</v>
      </c>
      <c r="AH66" s="20" t="s">
        <v>69</v>
      </c>
      <c r="AI66" s="20" t="s">
        <v>70</v>
      </c>
      <c r="AJ66" s="20" t="s">
        <v>57</v>
      </c>
      <c r="AK66" s="22" t="s">
        <v>57</v>
      </c>
      <c r="AL66" s="20" t="s">
        <v>57</v>
      </c>
      <c r="AM66" s="20" t="s">
        <v>57</v>
      </c>
      <c r="AN66" s="20" t="s">
        <v>20</v>
      </c>
      <c r="AO66" s="20" t="s">
        <v>20</v>
      </c>
      <c r="AP66" s="20" t="s">
        <v>20</v>
      </c>
      <c r="AQ66" s="20" t="s">
        <v>20</v>
      </c>
      <c r="AR66" s="99" t="s">
        <v>86</v>
      </c>
      <c r="AS66" s="64" t="s">
        <v>884</v>
      </c>
      <c r="AT66" s="22" t="s">
        <v>87</v>
      </c>
      <c r="AU66" s="22" t="s">
        <v>87</v>
      </c>
      <c r="AV66" s="22" t="s">
        <v>87</v>
      </c>
      <c r="AW66" s="22" t="s">
        <v>87</v>
      </c>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row>
    <row r="67" spans="1:141" s="5" customFormat="1" ht="63.75" x14ac:dyDescent="0.2">
      <c r="A67" s="119"/>
      <c r="B67" s="119"/>
      <c r="C67" s="119"/>
      <c r="D67" s="119"/>
      <c r="E67" s="119"/>
      <c r="F67" s="116"/>
      <c r="G67" s="114"/>
      <c r="H67" s="116"/>
      <c r="I67" s="28" t="s">
        <v>21</v>
      </c>
      <c r="J67" s="33" t="s">
        <v>21</v>
      </c>
      <c r="K67" s="33" t="s">
        <v>21</v>
      </c>
      <c r="L67" s="28" t="s">
        <v>100</v>
      </c>
      <c r="M67" s="45">
        <v>61665.599999999999</v>
      </c>
      <c r="N67" s="35"/>
      <c r="O67" s="35"/>
      <c r="P67" s="35"/>
      <c r="Q67" s="35"/>
      <c r="R67" s="35"/>
      <c r="S67" s="35"/>
      <c r="T67" s="46"/>
      <c r="U67" s="51"/>
      <c r="V67" s="24"/>
      <c r="W67" s="59"/>
      <c r="X67" s="24"/>
      <c r="Y67" s="24"/>
      <c r="Z67" s="24"/>
      <c r="AA67" s="65"/>
      <c r="AB67" s="43"/>
      <c r="AC67" s="65"/>
      <c r="AD67" s="83"/>
      <c r="AE67" s="75"/>
      <c r="AF67" s="94"/>
      <c r="AG67" s="101"/>
      <c r="AH67" s="24"/>
      <c r="AI67" s="24"/>
      <c r="AJ67" s="24"/>
      <c r="AK67" s="97"/>
      <c r="AL67" s="24"/>
      <c r="AM67" s="24"/>
      <c r="AN67" s="24"/>
      <c r="AO67" s="24"/>
      <c r="AP67" s="24"/>
      <c r="AQ67" s="56"/>
      <c r="AR67" s="101"/>
      <c r="AS67" s="105"/>
      <c r="AT67" s="97"/>
      <c r="AU67" s="97"/>
      <c r="AV67" s="97"/>
      <c r="AW67" s="9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row>
    <row r="68" spans="1:141" s="5" customFormat="1" ht="63.75" x14ac:dyDescent="0.2">
      <c r="A68" s="119"/>
      <c r="B68" s="119"/>
      <c r="C68" s="119"/>
      <c r="D68" s="119"/>
      <c r="E68" s="119"/>
      <c r="F68" s="116"/>
      <c r="G68" s="114"/>
      <c r="H68" s="116"/>
      <c r="I68" s="28" t="s">
        <v>21</v>
      </c>
      <c r="J68" s="33" t="s">
        <v>21</v>
      </c>
      <c r="K68" s="33" t="s">
        <v>21</v>
      </c>
      <c r="L68" s="28" t="s">
        <v>487</v>
      </c>
      <c r="M68" s="45">
        <v>41999.980799999998</v>
      </c>
      <c r="N68" s="35"/>
      <c r="O68" s="35"/>
      <c r="P68" s="35"/>
      <c r="Q68" s="35"/>
      <c r="R68" s="35"/>
      <c r="S68" s="35"/>
      <c r="T68" s="46"/>
      <c r="U68" s="51"/>
      <c r="V68" s="24"/>
      <c r="W68" s="59"/>
      <c r="X68" s="24"/>
      <c r="Y68" s="24"/>
      <c r="Z68" s="24"/>
      <c r="AA68" s="65"/>
      <c r="AB68" s="43"/>
      <c r="AC68" s="65"/>
      <c r="AD68" s="83"/>
      <c r="AE68" s="75"/>
      <c r="AF68" s="94"/>
      <c r="AG68" s="101"/>
      <c r="AH68" s="24"/>
      <c r="AI68" s="24"/>
      <c r="AJ68" s="24"/>
      <c r="AK68" s="97"/>
      <c r="AL68" s="24"/>
      <c r="AM68" s="24"/>
      <c r="AN68" s="24"/>
      <c r="AO68" s="24"/>
      <c r="AP68" s="24"/>
      <c r="AQ68" s="56"/>
      <c r="AR68" s="101"/>
      <c r="AS68" s="105"/>
      <c r="AT68" s="97"/>
      <c r="AU68" s="97"/>
      <c r="AV68" s="97"/>
      <c r="AW68" s="9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row>
    <row r="69" spans="1:141" s="5" customFormat="1" ht="12.75" customHeight="1" x14ac:dyDescent="0.2">
      <c r="A69" s="120"/>
      <c r="B69" s="120"/>
      <c r="C69" s="120"/>
      <c r="D69" s="120"/>
      <c r="E69" s="120"/>
      <c r="F69" s="117"/>
      <c r="G69" s="121"/>
      <c r="H69" s="117"/>
      <c r="I69" s="21" t="s">
        <v>26</v>
      </c>
      <c r="J69" s="28" t="s">
        <v>92</v>
      </c>
      <c r="K69" s="28" t="s">
        <v>620</v>
      </c>
      <c r="L69" s="28"/>
      <c r="M69" s="45">
        <v>32016</v>
      </c>
      <c r="N69" s="35"/>
      <c r="O69" s="35"/>
      <c r="P69" s="35"/>
      <c r="Q69" s="35"/>
      <c r="R69" s="35"/>
      <c r="S69" s="35"/>
      <c r="T69" s="46"/>
      <c r="U69" s="51"/>
      <c r="V69" s="24"/>
      <c r="W69" s="59"/>
      <c r="X69" s="24"/>
      <c r="Y69" s="24"/>
      <c r="Z69" s="24"/>
      <c r="AA69" s="65"/>
      <c r="AB69" s="43"/>
      <c r="AC69" s="65"/>
      <c r="AD69" s="83"/>
      <c r="AE69" s="75"/>
      <c r="AF69" s="94"/>
      <c r="AG69" s="101"/>
      <c r="AH69" s="24"/>
      <c r="AI69" s="24"/>
      <c r="AJ69" s="24"/>
      <c r="AK69" s="97"/>
      <c r="AL69" s="24"/>
      <c r="AM69" s="24"/>
      <c r="AN69" s="24"/>
      <c r="AO69" s="24"/>
      <c r="AP69" s="24"/>
      <c r="AQ69" s="56"/>
      <c r="AR69" s="101"/>
      <c r="AS69" s="105"/>
      <c r="AT69" s="97"/>
      <c r="AU69" s="97"/>
      <c r="AV69" s="97"/>
      <c r="AW69" s="9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row>
    <row r="70" spans="1:141" s="5" customFormat="1" ht="89.25" x14ac:dyDescent="0.25">
      <c r="A70" s="118" t="s">
        <v>16</v>
      </c>
      <c r="B70" s="118" t="s">
        <v>17</v>
      </c>
      <c r="C70" s="118">
        <v>2015</v>
      </c>
      <c r="D70" s="118" t="s">
        <v>97</v>
      </c>
      <c r="E70" s="118" t="s">
        <v>144</v>
      </c>
      <c r="F70" s="115" t="s">
        <v>252</v>
      </c>
      <c r="G70" s="113" t="s">
        <v>88</v>
      </c>
      <c r="H70" s="115" t="s">
        <v>360</v>
      </c>
      <c r="I70" s="21" t="s">
        <v>488</v>
      </c>
      <c r="J70" s="28" t="s">
        <v>621</v>
      </c>
      <c r="K70" s="28" t="s">
        <v>622</v>
      </c>
      <c r="L70" s="28"/>
      <c r="M70" s="45">
        <v>415732.4</v>
      </c>
      <c r="N70" s="28" t="s">
        <v>22</v>
      </c>
      <c r="O70" s="28" t="s">
        <v>22</v>
      </c>
      <c r="P70" s="28" t="s">
        <v>22</v>
      </c>
      <c r="Q70" s="28" t="s">
        <v>100</v>
      </c>
      <c r="R70" s="28" t="s">
        <v>10</v>
      </c>
      <c r="S70" s="28" t="s">
        <v>10</v>
      </c>
      <c r="T70" s="40" t="s">
        <v>129</v>
      </c>
      <c r="U70" s="37">
        <v>42107</v>
      </c>
      <c r="V70" s="20">
        <v>356527.00000000006</v>
      </c>
      <c r="W70" s="58">
        <v>413571.32</v>
      </c>
      <c r="X70" s="20" t="s">
        <v>57</v>
      </c>
      <c r="Y70" s="20" t="s">
        <v>58</v>
      </c>
      <c r="Z70" s="20" t="s">
        <v>57</v>
      </c>
      <c r="AA70" s="64" t="s">
        <v>59</v>
      </c>
      <c r="AB70" s="28" t="s">
        <v>360</v>
      </c>
      <c r="AC70" s="64">
        <f>V70*0.15</f>
        <v>53479.05000000001</v>
      </c>
      <c r="AD70" s="86" t="s">
        <v>772</v>
      </c>
      <c r="AE70" s="89" t="s">
        <v>756</v>
      </c>
      <c r="AF70" s="95" t="s">
        <v>129</v>
      </c>
      <c r="AG70" s="99" t="s">
        <v>66</v>
      </c>
      <c r="AH70" s="20" t="s">
        <v>69</v>
      </c>
      <c r="AI70" s="20" t="s">
        <v>70</v>
      </c>
      <c r="AJ70" s="20" t="s">
        <v>57</v>
      </c>
      <c r="AK70" s="22" t="s">
        <v>57</v>
      </c>
      <c r="AL70" s="20" t="s">
        <v>57</v>
      </c>
      <c r="AM70" s="20" t="s">
        <v>57</v>
      </c>
      <c r="AN70" s="20" t="s">
        <v>20</v>
      </c>
      <c r="AO70" s="20" t="s">
        <v>20</v>
      </c>
      <c r="AP70" s="20" t="s">
        <v>20</v>
      </c>
      <c r="AQ70" s="20" t="s">
        <v>20</v>
      </c>
      <c r="AR70" s="99" t="s">
        <v>86</v>
      </c>
      <c r="AS70" s="64" t="s">
        <v>885</v>
      </c>
      <c r="AT70" s="22" t="s">
        <v>87</v>
      </c>
      <c r="AU70" s="22" t="s">
        <v>87</v>
      </c>
      <c r="AV70" s="22" t="s">
        <v>87</v>
      </c>
      <c r="AW70" s="22" t="s">
        <v>87</v>
      </c>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row>
    <row r="71" spans="1:141" s="5" customFormat="1" ht="63.75" x14ac:dyDescent="0.2">
      <c r="A71" s="119"/>
      <c r="B71" s="119"/>
      <c r="C71" s="119"/>
      <c r="D71" s="119"/>
      <c r="E71" s="119"/>
      <c r="F71" s="116"/>
      <c r="G71" s="114"/>
      <c r="H71" s="116"/>
      <c r="I71" s="28" t="s">
        <v>21</v>
      </c>
      <c r="J71" s="33" t="s">
        <v>21</v>
      </c>
      <c r="K71" s="33" t="s">
        <v>21</v>
      </c>
      <c r="L71" s="28" t="s">
        <v>100</v>
      </c>
      <c r="M71" s="45">
        <v>413571.32</v>
      </c>
      <c r="N71" s="35"/>
      <c r="O71" s="35"/>
      <c r="P71" s="35"/>
      <c r="Q71" s="35"/>
      <c r="R71" s="35"/>
      <c r="S71" s="35"/>
      <c r="T71" s="46"/>
      <c r="U71" s="51"/>
      <c r="V71" s="24"/>
      <c r="W71" s="59"/>
      <c r="X71" s="24"/>
      <c r="Y71" s="24"/>
      <c r="Z71" s="24"/>
      <c r="AA71" s="65"/>
      <c r="AB71" s="43"/>
      <c r="AC71" s="65"/>
      <c r="AD71" s="83"/>
      <c r="AE71" s="75"/>
      <c r="AF71" s="94"/>
      <c r="AG71" s="101"/>
      <c r="AH71" s="24"/>
      <c r="AI71" s="24"/>
      <c r="AJ71" s="24"/>
      <c r="AK71" s="97"/>
      <c r="AL71" s="24"/>
      <c r="AM71" s="24"/>
      <c r="AN71" s="24"/>
      <c r="AO71" s="24"/>
      <c r="AP71" s="24"/>
      <c r="AQ71" s="56"/>
      <c r="AR71" s="101"/>
      <c r="AS71" s="105"/>
      <c r="AT71" s="97"/>
      <c r="AU71" s="97"/>
      <c r="AV71" s="97"/>
      <c r="AW71" s="9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row>
    <row r="72" spans="1:141" s="5" customFormat="1" ht="63.75" x14ac:dyDescent="0.2">
      <c r="A72" s="119"/>
      <c r="B72" s="119"/>
      <c r="C72" s="119"/>
      <c r="D72" s="119"/>
      <c r="E72" s="119"/>
      <c r="F72" s="116"/>
      <c r="G72" s="114"/>
      <c r="H72" s="116"/>
      <c r="I72" s="28" t="s">
        <v>21</v>
      </c>
      <c r="J72" s="33" t="s">
        <v>21</v>
      </c>
      <c r="K72" s="33" t="s">
        <v>21</v>
      </c>
      <c r="L72" s="28" t="s">
        <v>489</v>
      </c>
      <c r="M72" s="45">
        <v>414636.2</v>
      </c>
      <c r="N72" s="35"/>
      <c r="O72" s="35"/>
      <c r="P72" s="35"/>
      <c r="Q72" s="35"/>
      <c r="R72" s="35"/>
      <c r="S72" s="35"/>
      <c r="T72" s="46"/>
      <c r="U72" s="51"/>
      <c r="V72" s="24"/>
      <c r="W72" s="59"/>
      <c r="X72" s="24"/>
      <c r="Y72" s="24"/>
      <c r="Z72" s="24"/>
      <c r="AA72" s="65"/>
      <c r="AB72" s="43"/>
      <c r="AC72" s="65"/>
      <c r="AD72" s="83"/>
      <c r="AE72" s="75"/>
      <c r="AF72" s="94"/>
      <c r="AG72" s="101"/>
      <c r="AH72" s="24"/>
      <c r="AI72" s="24"/>
      <c r="AJ72" s="24"/>
      <c r="AK72" s="97"/>
      <c r="AL72" s="24"/>
      <c r="AM72" s="24"/>
      <c r="AN72" s="24"/>
      <c r="AO72" s="24"/>
      <c r="AP72" s="24"/>
      <c r="AQ72" s="56"/>
      <c r="AR72" s="101"/>
      <c r="AS72" s="105"/>
      <c r="AT72" s="97"/>
      <c r="AU72" s="97"/>
      <c r="AV72" s="97"/>
      <c r="AW72" s="9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row>
    <row r="73" spans="1:141" s="5" customFormat="1" ht="63.75" x14ac:dyDescent="0.2">
      <c r="A73" s="120"/>
      <c r="B73" s="120"/>
      <c r="C73" s="120"/>
      <c r="D73" s="120"/>
      <c r="E73" s="120"/>
      <c r="F73" s="117"/>
      <c r="G73" s="121"/>
      <c r="H73" s="117"/>
      <c r="I73" s="28" t="s">
        <v>21</v>
      </c>
      <c r="J73" s="33" t="s">
        <v>21</v>
      </c>
      <c r="K73" s="33" t="s">
        <v>21</v>
      </c>
      <c r="L73" s="28" t="s">
        <v>490</v>
      </c>
      <c r="M73" s="45">
        <v>490326.2</v>
      </c>
      <c r="N73" s="35"/>
      <c r="O73" s="35"/>
      <c r="P73" s="35"/>
      <c r="Q73" s="35"/>
      <c r="R73" s="35"/>
      <c r="S73" s="35"/>
      <c r="T73" s="46"/>
      <c r="U73" s="51"/>
      <c r="V73" s="24"/>
      <c r="W73" s="59"/>
      <c r="X73" s="24"/>
      <c r="Y73" s="24"/>
      <c r="Z73" s="24"/>
      <c r="AA73" s="65"/>
      <c r="AB73" s="43"/>
      <c r="AC73" s="65"/>
      <c r="AD73" s="83"/>
      <c r="AE73" s="75"/>
      <c r="AF73" s="94"/>
      <c r="AG73" s="101"/>
      <c r="AH73" s="24"/>
      <c r="AI73" s="24"/>
      <c r="AJ73" s="24"/>
      <c r="AK73" s="97"/>
      <c r="AL73" s="24"/>
      <c r="AM73" s="24"/>
      <c r="AN73" s="24"/>
      <c r="AO73" s="24"/>
      <c r="AP73" s="24"/>
      <c r="AQ73" s="56"/>
      <c r="AR73" s="101"/>
      <c r="AS73" s="105"/>
      <c r="AT73" s="97"/>
      <c r="AU73" s="97"/>
      <c r="AV73" s="97"/>
      <c r="AW73" s="9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row>
    <row r="74" spans="1:141" s="5" customFormat="1" ht="89.25" x14ac:dyDescent="0.25">
      <c r="A74" s="118" t="s">
        <v>16</v>
      </c>
      <c r="B74" s="118" t="s">
        <v>17</v>
      </c>
      <c r="C74" s="118">
        <v>2015</v>
      </c>
      <c r="D74" s="118" t="s">
        <v>97</v>
      </c>
      <c r="E74" s="118" t="s">
        <v>145</v>
      </c>
      <c r="F74" s="115" t="s">
        <v>253</v>
      </c>
      <c r="G74" s="113" t="s">
        <v>88</v>
      </c>
      <c r="H74" s="115" t="s">
        <v>361</v>
      </c>
      <c r="I74" s="21" t="s">
        <v>488</v>
      </c>
      <c r="J74" s="28" t="s">
        <v>621</v>
      </c>
      <c r="K74" s="28" t="s">
        <v>622</v>
      </c>
      <c r="L74" s="28"/>
      <c r="M74" s="45">
        <v>447412</v>
      </c>
      <c r="N74" s="28" t="s">
        <v>22</v>
      </c>
      <c r="O74" s="28" t="s">
        <v>22</v>
      </c>
      <c r="P74" s="28" t="s">
        <v>22</v>
      </c>
      <c r="Q74" s="28" t="s">
        <v>100</v>
      </c>
      <c r="R74" s="28" t="s">
        <v>10</v>
      </c>
      <c r="S74" s="28" t="s">
        <v>10</v>
      </c>
      <c r="T74" s="40" t="s">
        <v>159</v>
      </c>
      <c r="U74" s="37">
        <v>42107</v>
      </c>
      <c r="V74" s="20">
        <v>366625</v>
      </c>
      <c r="W74" s="58">
        <v>425285</v>
      </c>
      <c r="X74" s="20" t="s">
        <v>57</v>
      </c>
      <c r="Y74" s="20" t="s">
        <v>58</v>
      </c>
      <c r="Z74" s="20" t="s">
        <v>57</v>
      </c>
      <c r="AA74" s="64" t="s">
        <v>59</v>
      </c>
      <c r="AB74" s="28" t="s">
        <v>361</v>
      </c>
      <c r="AC74" s="64">
        <f>V74*0.15</f>
        <v>54993.75</v>
      </c>
      <c r="AD74" s="86" t="s">
        <v>772</v>
      </c>
      <c r="AE74" s="89" t="s">
        <v>756</v>
      </c>
      <c r="AF74" s="95" t="s">
        <v>159</v>
      </c>
      <c r="AG74" s="99" t="s">
        <v>66</v>
      </c>
      <c r="AH74" s="20" t="s">
        <v>69</v>
      </c>
      <c r="AI74" s="20" t="s">
        <v>70</v>
      </c>
      <c r="AJ74" s="20" t="s">
        <v>57</v>
      </c>
      <c r="AK74" s="22" t="s">
        <v>57</v>
      </c>
      <c r="AL74" s="20" t="s">
        <v>57</v>
      </c>
      <c r="AM74" s="20" t="s">
        <v>57</v>
      </c>
      <c r="AN74" s="20" t="s">
        <v>20</v>
      </c>
      <c r="AO74" s="20" t="s">
        <v>20</v>
      </c>
      <c r="AP74" s="20" t="s">
        <v>20</v>
      </c>
      <c r="AQ74" s="20" t="s">
        <v>20</v>
      </c>
      <c r="AR74" s="99" t="s">
        <v>86</v>
      </c>
      <c r="AS74" s="64" t="s">
        <v>885</v>
      </c>
      <c r="AT74" s="22" t="s">
        <v>87</v>
      </c>
      <c r="AU74" s="22" t="s">
        <v>87</v>
      </c>
      <c r="AV74" s="22" t="s">
        <v>87</v>
      </c>
      <c r="AW74" s="22" t="s">
        <v>87</v>
      </c>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row>
    <row r="75" spans="1:141" s="5" customFormat="1" ht="63.75" x14ac:dyDescent="0.2">
      <c r="A75" s="119"/>
      <c r="B75" s="119"/>
      <c r="C75" s="119"/>
      <c r="D75" s="119"/>
      <c r="E75" s="119"/>
      <c r="F75" s="116"/>
      <c r="G75" s="114"/>
      <c r="H75" s="116"/>
      <c r="I75" s="28" t="s">
        <v>21</v>
      </c>
      <c r="J75" s="33" t="s">
        <v>21</v>
      </c>
      <c r="K75" s="33" t="s">
        <v>21</v>
      </c>
      <c r="L75" s="28" t="s">
        <v>100</v>
      </c>
      <c r="M75" s="45">
        <v>425285</v>
      </c>
      <c r="N75" s="35"/>
      <c r="O75" s="35"/>
      <c r="P75" s="35"/>
      <c r="Q75" s="35"/>
      <c r="R75" s="35"/>
      <c r="S75" s="35"/>
      <c r="T75" s="46"/>
      <c r="U75" s="51"/>
      <c r="V75" s="24"/>
      <c r="W75" s="59"/>
      <c r="X75" s="24"/>
      <c r="Y75" s="24"/>
      <c r="Z75" s="24"/>
      <c r="AA75" s="65"/>
      <c r="AB75" s="43"/>
      <c r="AC75" s="65"/>
      <c r="AD75" s="83"/>
      <c r="AE75" s="75"/>
      <c r="AF75" s="94"/>
      <c r="AG75" s="101"/>
      <c r="AH75" s="24"/>
      <c r="AI75" s="24"/>
      <c r="AJ75" s="24"/>
      <c r="AK75" s="97"/>
      <c r="AL75" s="24"/>
      <c r="AM75" s="24"/>
      <c r="AN75" s="24"/>
      <c r="AO75" s="24"/>
      <c r="AP75" s="24"/>
      <c r="AQ75" s="56"/>
      <c r="AR75" s="101"/>
      <c r="AS75" s="105"/>
      <c r="AT75" s="97"/>
      <c r="AU75" s="97"/>
      <c r="AV75" s="97"/>
      <c r="AW75" s="9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row>
    <row r="76" spans="1:141" s="5" customFormat="1" ht="63.75" x14ac:dyDescent="0.2">
      <c r="A76" s="120"/>
      <c r="B76" s="120"/>
      <c r="C76" s="120"/>
      <c r="D76" s="120"/>
      <c r="E76" s="120"/>
      <c r="F76" s="117"/>
      <c r="G76" s="114"/>
      <c r="H76" s="117"/>
      <c r="I76" s="28" t="s">
        <v>21</v>
      </c>
      <c r="J76" s="33" t="s">
        <v>21</v>
      </c>
      <c r="K76" s="33" t="s">
        <v>21</v>
      </c>
      <c r="L76" s="28" t="s">
        <v>489</v>
      </c>
      <c r="M76" s="45">
        <v>430360</v>
      </c>
      <c r="N76" s="35"/>
      <c r="O76" s="35"/>
      <c r="P76" s="35"/>
      <c r="Q76" s="35"/>
      <c r="R76" s="35"/>
      <c r="S76" s="35"/>
      <c r="T76" s="46"/>
      <c r="U76" s="51"/>
      <c r="V76" s="24"/>
      <c r="W76" s="59"/>
      <c r="X76" s="24"/>
      <c r="Y76" s="24"/>
      <c r="Z76" s="24"/>
      <c r="AA76" s="65"/>
      <c r="AB76" s="43"/>
      <c r="AC76" s="65"/>
      <c r="AD76" s="83"/>
      <c r="AE76" s="75"/>
      <c r="AF76" s="94"/>
      <c r="AG76" s="101"/>
      <c r="AH76" s="24"/>
      <c r="AI76" s="24"/>
      <c r="AJ76" s="24"/>
      <c r="AK76" s="97"/>
      <c r="AL76" s="24"/>
      <c r="AM76" s="24"/>
      <c r="AN76" s="24"/>
      <c r="AO76" s="24"/>
      <c r="AP76" s="24"/>
      <c r="AQ76" s="56"/>
      <c r="AR76" s="101"/>
      <c r="AS76" s="105"/>
      <c r="AT76" s="97"/>
      <c r="AU76" s="97"/>
      <c r="AV76" s="97"/>
      <c r="AW76" s="9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row>
    <row r="77" spans="1:141" s="5" customFormat="1" ht="89.25" x14ac:dyDescent="0.25">
      <c r="A77" s="118" t="s">
        <v>16</v>
      </c>
      <c r="B77" s="118" t="s">
        <v>18</v>
      </c>
      <c r="C77" s="118">
        <v>2015</v>
      </c>
      <c r="D77" s="118" t="s">
        <v>97</v>
      </c>
      <c r="E77" s="118" t="s">
        <v>146</v>
      </c>
      <c r="F77" s="115" t="s">
        <v>254</v>
      </c>
      <c r="G77" s="113" t="s">
        <v>88</v>
      </c>
      <c r="H77" s="115" t="s">
        <v>362</v>
      </c>
      <c r="I77" s="28" t="s">
        <v>21</v>
      </c>
      <c r="J77" s="33" t="s">
        <v>21</v>
      </c>
      <c r="K77" s="33" t="s">
        <v>21</v>
      </c>
      <c r="L77" s="28" t="s">
        <v>491</v>
      </c>
      <c r="M77" s="45">
        <v>165300</v>
      </c>
      <c r="N77" s="28" t="s">
        <v>91</v>
      </c>
      <c r="O77" s="28" t="s">
        <v>102</v>
      </c>
      <c r="P77" s="28" t="s">
        <v>107</v>
      </c>
      <c r="Q77" s="28"/>
      <c r="R77" s="28" t="s">
        <v>10</v>
      </c>
      <c r="S77" s="28" t="s">
        <v>10</v>
      </c>
      <c r="T77" s="40" t="s">
        <v>130</v>
      </c>
      <c r="U77" s="37">
        <v>42115</v>
      </c>
      <c r="V77" s="20">
        <v>135600</v>
      </c>
      <c r="W77" s="58">
        <v>157296</v>
      </c>
      <c r="X77" s="20" t="s">
        <v>57</v>
      </c>
      <c r="Y77" s="20" t="s">
        <v>58</v>
      </c>
      <c r="Z77" s="20" t="s">
        <v>57</v>
      </c>
      <c r="AA77" s="64" t="s">
        <v>59</v>
      </c>
      <c r="AB77" s="28" t="s">
        <v>362</v>
      </c>
      <c r="AC77" s="64">
        <f>V77*0.15</f>
        <v>20340</v>
      </c>
      <c r="AD77" s="87" t="s">
        <v>773</v>
      </c>
      <c r="AE77" s="90" t="s">
        <v>774</v>
      </c>
      <c r="AF77" s="95" t="s">
        <v>130</v>
      </c>
      <c r="AG77" s="99" t="s">
        <v>66</v>
      </c>
      <c r="AH77" s="20" t="s">
        <v>69</v>
      </c>
      <c r="AI77" s="20" t="s">
        <v>70</v>
      </c>
      <c r="AJ77" s="20" t="s">
        <v>57</v>
      </c>
      <c r="AK77" s="22" t="s">
        <v>57</v>
      </c>
      <c r="AL77" s="20" t="s">
        <v>57</v>
      </c>
      <c r="AM77" s="20" t="s">
        <v>57</v>
      </c>
      <c r="AN77" s="20" t="s">
        <v>20</v>
      </c>
      <c r="AO77" s="20" t="s">
        <v>20</v>
      </c>
      <c r="AP77" s="20" t="s">
        <v>20</v>
      </c>
      <c r="AQ77" s="20" t="s">
        <v>20</v>
      </c>
      <c r="AR77" s="99" t="s">
        <v>86</v>
      </c>
      <c r="AS77" s="64" t="s">
        <v>885</v>
      </c>
      <c r="AT77" s="22" t="s">
        <v>87</v>
      </c>
      <c r="AU77" s="22" t="s">
        <v>87</v>
      </c>
      <c r="AV77" s="22" t="s">
        <v>87</v>
      </c>
      <c r="AW77" s="22" t="s">
        <v>87</v>
      </c>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row>
    <row r="78" spans="1:141" s="5" customFormat="1" ht="63.75" x14ac:dyDescent="0.2">
      <c r="A78" s="119"/>
      <c r="B78" s="119"/>
      <c r="C78" s="119"/>
      <c r="D78" s="119"/>
      <c r="E78" s="119"/>
      <c r="F78" s="116"/>
      <c r="G78" s="114"/>
      <c r="H78" s="116"/>
      <c r="I78" s="28" t="s">
        <v>21</v>
      </c>
      <c r="J78" s="33" t="s">
        <v>21</v>
      </c>
      <c r="K78" s="33" t="s">
        <v>21</v>
      </c>
      <c r="L78" s="28" t="s">
        <v>464</v>
      </c>
      <c r="M78" s="45">
        <v>160950</v>
      </c>
      <c r="N78" s="35"/>
      <c r="O78" s="35"/>
      <c r="P78" s="35"/>
      <c r="Q78" s="35"/>
      <c r="R78" s="35"/>
      <c r="S78" s="35"/>
      <c r="T78" s="46"/>
      <c r="U78" s="51"/>
      <c r="V78" s="24"/>
      <c r="W78" s="59"/>
      <c r="X78" s="24"/>
      <c r="Y78" s="24"/>
      <c r="Z78" s="24"/>
      <c r="AA78" s="65"/>
      <c r="AB78" s="43"/>
      <c r="AC78" s="65"/>
      <c r="AD78" s="76"/>
      <c r="AE78" s="91"/>
      <c r="AF78" s="94"/>
      <c r="AG78" s="101"/>
      <c r="AH78" s="24"/>
      <c r="AI78" s="24"/>
      <c r="AJ78" s="24"/>
      <c r="AK78" s="97"/>
      <c r="AL78" s="24"/>
      <c r="AM78" s="24"/>
      <c r="AN78" s="24"/>
      <c r="AO78" s="24"/>
      <c r="AP78" s="24"/>
      <c r="AQ78" s="56"/>
      <c r="AR78" s="101"/>
      <c r="AS78" s="105"/>
      <c r="AT78" s="97"/>
      <c r="AU78" s="97"/>
      <c r="AV78" s="97"/>
      <c r="AW78" s="9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row>
    <row r="79" spans="1:141" s="5" customFormat="1" ht="12.75" customHeight="1" x14ac:dyDescent="0.2">
      <c r="A79" s="120"/>
      <c r="B79" s="120"/>
      <c r="C79" s="120"/>
      <c r="D79" s="120"/>
      <c r="E79" s="120"/>
      <c r="F79" s="117"/>
      <c r="G79" s="114"/>
      <c r="H79" s="117"/>
      <c r="I79" s="21" t="s">
        <v>91</v>
      </c>
      <c r="J79" s="28" t="s">
        <v>102</v>
      </c>
      <c r="K79" s="28" t="s">
        <v>107</v>
      </c>
      <c r="L79" s="28"/>
      <c r="M79" s="45">
        <v>157296</v>
      </c>
      <c r="N79" s="35"/>
      <c r="O79" s="35"/>
      <c r="P79" s="35"/>
      <c r="Q79" s="35"/>
      <c r="R79" s="35"/>
      <c r="S79" s="35"/>
      <c r="T79" s="46"/>
      <c r="U79" s="51"/>
      <c r="V79" s="24"/>
      <c r="W79" s="59"/>
      <c r="X79" s="24"/>
      <c r="Y79" s="24"/>
      <c r="Z79" s="24"/>
      <c r="AA79" s="65"/>
      <c r="AB79" s="43"/>
      <c r="AC79" s="65"/>
      <c r="AD79" s="76"/>
      <c r="AE79" s="91"/>
      <c r="AF79" s="94"/>
      <c r="AG79" s="101"/>
      <c r="AH79" s="24"/>
      <c r="AI79" s="24"/>
      <c r="AJ79" s="24"/>
      <c r="AK79" s="97"/>
      <c r="AL79" s="24"/>
      <c r="AM79" s="24"/>
      <c r="AN79" s="24"/>
      <c r="AO79" s="24"/>
      <c r="AP79" s="24"/>
      <c r="AQ79" s="56"/>
      <c r="AR79" s="101"/>
      <c r="AS79" s="105"/>
      <c r="AT79" s="97"/>
      <c r="AU79" s="97"/>
      <c r="AV79" s="97"/>
      <c r="AW79" s="9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row>
    <row r="80" spans="1:141" s="5" customFormat="1" ht="38.25" customHeight="1" x14ac:dyDescent="0.25">
      <c r="A80" s="118" t="s">
        <v>16</v>
      </c>
      <c r="B80" s="118" t="s">
        <v>17</v>
      </c>
      <c r="C80" s="118">
        <v>2015</v>
      </c>
      <c r="D80" s="118" t="s">
        <v>97</v>
      </c>
      <c r="E80" s="118" t="s">
        <v>147</v>
      </c>
      <c r="F80" s="115" t="s">
        <v>255</v>
      </c>
      <c r="G80" s="113" t="s">
        <v>88</v>
      </c>
      <c r="H80" s="115" t="s">
        <v>363</v>
      </c>
      <c r="I80" s="21" t="s">
        <v>30</v>
      </c>
      <c r="J80" s="33" t="s">
        <v>31</v>
      </c>
      <c r="K80" s="33" t="s">
        <v>32</v>
      </c>
      <c r="L80" s="28"/>
      <c r="M80" s="45">
        <v>426184</v>
      </c>
      <c r="N80" s="28" t="s">
        <v>30</v>
      </c>
      <c r="O80" s="28" t="s">
        <v>31</v>
      </c>
      <c r="P80" s="28" t="s">
        <v>32</v>
      </c>
      <c r="Q80" s="28"/>
      <c r="R80" s="28" t="s">
        <v>11</v>
      </c>
      <c r="S80" s="28" t="s">
        <v>660</v>
      </c>
      <c r="T80" s="40" t="s">
        <v>680</v>
      </c>
      <c r="U80" s="37">
        <v>42128</v>
      </c>
      <c r="V80" s="20">
        <v>367400</v>
      </c>
      <c r="W80" s="58">
        <v>426184</v>
      </c>
      <c r="X80" s="20" t="s">
        <v>57</v>
      </c>
      <c r="Y80" s="20" t="s">
        <v>58</v>
      </c>
      <c r="Z80" s="20" t="s">
        <v>57</v>
      </c>
      <c r="AA80" s="64" t="s">
        <v>59</v>
      </c>
      <c r="AB80" s="28" t="s">
        <v>363</v>
      </c>
      <c r="AC80" s="64">
        <f>V80*0.15</f>
        <v>55110</v>
      </c>
      <c r="AD80" s="28" t="s">
        <v>775</v>
      </c>
      <c r="AE80" s="38" t="s">
        <v>776</v>
      </c>
      <c r="AF80" s="95" t="s">
        <v>680</v>
      </c>
      <c r="AG80" s="99" t="s">
        <v>66</v>
      </c>
      <c r="AH80" s="20" t="s">
        <v>69</v>
      </c>
      <c r="AI80" s="20" t="s">
        <v>70</v>
      </c>
      <c r="AJ80" s="20" t="s">
        <v>57</v>
      </c>
      <c r="AK80" s="22" t="s">
        <v>57</v>
      </c>
      <c r="AL80" s="20" t="s">
        <v>57</v>
      </c>
      <c r="AM80" s="20" t="s">
        <v>57</v>
      </c>
      <c r="AN80" s="20" t="s">
        <v>20</v>
      </c>
      <c r="AO80" s="20" t="s">
        <v>20</v>
      </c>
      <c r="AP80" s="20" t="s">
        <v>20</v>
      </c>
      <c r="AQ80" s="20" t="s">
        <v>20</v>
      </c>
      <c r="AR80" s="99" t="s">
        <v>86</v>
      </c>
      <c r="AS80" s="64" t="s">
        <v>881</v>
      </c>
      <c r="AT80" s="22" t="s">
        <v>87</v>
      </c>
      <c r="AU80" s="22" t="s">
        <v>87</v>
      </c>
      <c r="AV80" s="22" t="s">
        <v>87</v>
      </c>
      <c r="AW80" s="22" t="s">
        <v>87</v>
      </c>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row>
    <row r="81" spans="1:141" s="5" customFormat="1" ht="12.75" customHeight="1" x14ac:dyDescent="0.2">
      <c r="A81" s="119"/>
      <c r="B81" s="119"/>
      <c r="C81" s="119"/>
      <c r="D81" s="119"/>
      <c r="E81" s="119"/>
      <c r="F81" s="116"/>
      <c r="G81" s="114"/>
      <c r="H81" s="116"/>
      <c r="I81" s="21" t="s">
        <v>492</v>
      </c>
      <c r="J81" s="33" t="s">
        <v>623</v>
      </c>
      <c r="K81" s="33" t="s">
        <v>624</v>
      </c>
      <c r="L81" s="28"/>
      <c r="M81" s="45">
        <v>658648</v>
      </c>
      <c r="N81" s="35"/>
      <c r="O81" s="35"/>
      <c r="P81" s="35"/>
      <c r="Q81" s="35"/>
      <c r="R81" s="35"/>
      <c r="S81" s="35"/>
      <c r="T81" s="46"/>
      <c r="U81" s="51"/>
      <c r="V81" s="24"/>
      <c r="W81" s="59"/>
      <c r="X81" s="24"/>
      <c r="Y81" s="24"/>
      <c r="Z81" s="24"/>
      <c r="AA81" s="65"/>
      <c r="AB81" s="43"/>
      <c r="AC81" s="65"/>
      <c r="AD81" s="41"/>
      <c r="AE81" s="42"/>
      <c r="AF81" s="94"/>
      <c r="AG81" s="101"/>
      <c r="AH81" s="24"/>
      <c r="AI81" s="24"/>
      <c r="AJ81" s="24"/>
      <c r="AK81" s="97"/>
      <c r="AL81" s="24"/>
      <c r="AM81" s="24"/>
      <c r="AN81" s="24"/>
      <c r="AO81" s="24"/>
      <c r="AP81" s="24"/>
      <c r="AQ81" s="56"/>
      <c r="AR81" s="101"/>
      <c r="AS81" s="105"/>
      <c r="AT81" s="97"/>
      <c r="AU81" s="97"/>
      <c r="AV81" s="97"/>
      <c r="AW81" s="9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row>
    <row r="82" spans="1:141" s="5" customFormat="1" ht="12.75" customHeight="1" x14ac:dyDescent="0.2">
      <c r="A82" s="120"/>
      <c r="B82" s="120"/>
      <c r="C82" s="120"/>
      <c r="D82" s="120"/>
      <c r="E82" s="120"/>
      <c r="F82" s="117"/>
      <c r="G82" s="114"/>
      <c r="H82" s="117"/>
      <c r="I82" s="21" t="s">
        <v>493</v>
      </c>
      <c r="J82" s="28" t="s">
        <v>4</v>
      </c>
      <c r="K82" s="28" t="s">
        <v>625</v>
      </c>
      <c r="L82" s="28"/>
      <c r="M82" s="45">
        <v>711921</v>
      </c>
      <c r="N82" s="35"/>
      <c r="O82" s="35"/>
      <c r="P82" s="35"/>
      <c r="Q82" s="35"/>
      <c r="R82" s="35"/>
      <c r="S82" s="35"/>
      <c r="T82" s="46"/>
      <c r="U82" s="51"/>
      <c r="V82" s="24"/>
      <c r="W82" s="59"/>
      <c r="X82" s="24"/>
      <c r="Y82" s="24"/>
      <c r="Z82" s="24"/>
      <c r="AA82" s="65"/>
      <c r="AB82" s="43"/>
      <c r="AC82" s="65"/>
      <c r="AD82" s="41"/>
      <c r="AE82" s="42"/>
      <c r="AF82" s="94"/>
      <c r="AG82" s="101"/>
      <c r="AH82" s="24"/>
      <c r="AI82" s="24"/>
      <c r="AJ82" s="24"/>
      <c r="AK82" s="97"/>
      <c r="AL82" s="24"/>
      <c r="AM82" s="24"/>
      <c r="AN82" s="24"/>
      <c r="AO82" s="24"/>
      <c r="AP82" s="24"/>
      <c r="AQ82" s="56"/>
      <c r="AR82" s="101"/>
      <c r="AS82" s="105"/>
      <c r="AT82" s="97"/>
      <c r="AU82" s="97"/>
      <c r="AV82" s="97"/>
      <c r="AW82" s="9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row>
    <row r="83" spans="1:141" s="5" customFormat="1" ht="63.75" customHeight="1" x14ac:dyDescent="0.25">
      <c r="A83" s="118" t="s">
        <v>16</v>
      </c>
      <c r="B83" s="118" t="s">
        <v>17</v>
      </c>
      <c r="C83" s="118">
        <v>2015</v>
      </c>
      <c r="D83" s="118" t="s">
        <v>97</v>
      </c>
      <c r="E83" s="118" t="s">
        <v>148</v>
      </c>
      <c r="F83" s="115" t="s">
        <v>256</v>
      </c>
      <c r="G83" s="113" t="s">
        <v>88</v>
      </c>
      <c r="H83" s="115" t="s">
        <v>364</v>
      </c>
      <c r="I83" s="28" t="s">
        <v>21</v>
      </c>
      <c r="J83" s="33" t="s">
        <v>21</v>
      </c>
      <c r="K83" s="33" t="s">
        <v>21</v>
      </c>
      <c r="L83" s="28" t="s">
        <v>494</v>
      </c>
      <c r="M83" s="45">
        <v>169476</v>
      </c>
      <c r="N83" s="28" t="s">
        <v>22</v>
      </c>
      <c r="O83" s="28" t="s">
        <v>22</v>
      </c>
      <c r="P83" s="28" t="s">
        <v>22</v>
      </c>
      <c r="Q83" s="28" t="s">
        <v>494</v>
      </c>
      <c r="R83" s="28" t="s">
        <v>10</v>
      </c>
      <c r="S83" s="28" t="s">
        <v>10</v>
      </c>
      <c r="T83" s="40" t="s">
        <v>681</v>
      </c>
      <c r="U83" s="37">
        <v>42122</v>
      </c>
      <c r="V83" s="20">
        <v>146100</v>
      </c>
      <c r="W83" s="58">
        <v>169476</v>
      </c>
      <c r="X83" s="20" t="s">
        <v>57</v>
      </c>
      <c r="Y83" s="20" t="s">
        <v>58</v>
      </c>
      <c r="Z83" s="20" t="s">
        <v>57</v>
      </c>
      <c r="AA83" s="64" t="s">
        <v>59</v>
      </c>
      <c r="AB83" s="28" t="s">
        <v>364</v>
      </c>
      <c r="AC83" s="64">
        <f>V83*0.15</f>
        <v>21915</v>
      </c>
      <c r="AD83" s="87" t="s">
        <v>777</v>
      </c>
      <c r="AE83" s="90" t="s">
        <v>778</v>
      </c>
      <c r="AF83" s="95" t="s">
        <v>681</v>
      </c>
      <c r="AG83" s="99" t="s">
        <v>66</v>
      </c>
      <c r="AH83" s="20" t="s">
        <v>69</v>
      </c>
      <c r="AI83" s="20" t="s">
        <v>70</v>
      </c>
      <c r="AJ83" s="20" t="s">
        <v>57</v>
      </c>
      <c r="AK83" s="22" t="s">
        <v>57</v>
      </c>
      <c r="AL83" s="20" t="s">
        <v>57</v>
      </c>
      <c r="AM83" s="20" t="s">
        <v>57</v>
      </c>
      <c r="AN83" s="20" t="s">
        <v>20</v>
      </c>
      <c r="AO83" s="20" t="s">
        <v>20</v>
      </c>
      <c r="AP83" s="20" t="s">
        <v>20</v>
      </c>
      <c r="AQ83" s="20" t="s">
        <v>20</v>
      </c>
      <c r="AR83" s="99" t="s">
        <v>86</v>
      </c>
      <c r="AS83" s="64" t="s">
        <v>885</v>
      </c>
      <c r="AT83" s="22" t="s">
        <v>87</v>
      </c>
      <c r="AU83" s="22" t="s">
        <v>87</v>
      </c>
      <c r="AV83" s="22" t="s">
        <v>87</v>
      </c>
      <c r="AW83" s="22" t="s">
        <v>87</v>
      </c>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row>
    <row r="84" spans="1:141" s="5" customFormat="1" ht="63.75" x14ac:dyDescent="0.2">
      <c r="A84" s="119"/>
      <c r="B84" s="119"/>
      <c r="C84" s="119"/>
      <c r="D84" s="119"/>
      <c r="E84" s="119"/>
      <c r="F84" s="116"/>
      <c r="G84" s="114"/>
      <c r="H84" s="116"/>
      <c r="I84" s="28" t="s">
        <v>21</v>
      </c>
      <c r="J84" s="33" t="s">
        <v>21</v>
      </c>
      <c r="K84" s="33" t="s">
        <v>21</v>
      </c>
      <c r="L84" s="28" t="s">
        <v>495</v>
      </c>
      <c r="M84" s="45">
        <v>201144</v>
      </c>
      <c r="N84" s="35"/>
      <c r="O84" s="35"/>
      <c r="P84" s="35"/>
      <c r="Q84" s="35"/>
      <c r="R84" s="35"/>
      <c r="S84" s="35"/>
      <c r="T84" s="46"/>
      <c r="U84" s="51"/>
      <c r="V84" s="24"/>
      <c r="W84" s="59"/>
      <c r="X84" s="24"/>
      <c r="Y84" s="24"/>
      <c r="Z84" s="24"/>
      <c r="AA84" s="65"/>
      <c r="AB84" s="43"/>
      <c r="AC84" s="65"/>
      <c r="AD84" s="76"/>
      <c r="AE84" s="91"/>
      <c r="AF84" s="94"/>
      <c r="AG84" s="101"/>
      <c r="AH84" s="24"/>
      <c r="AI84" s="24"/>
      <c r="AJ84" s="24"/>
      <c r="AK84" s="97"/>
      <c r="AL84" s="24"/>
      <c r="AM84" s="24"/>
      <c r="AN84" s="24"/>
      <c r="AO84" s="24"/>
      <c r="AP84" s="24"/>
      <c r="AQ84" s="56"/>
      <c r="AR84" s="101"/>
      <c r="AS84" s="105"/>
      <c r="AT84" s="97"/>
      <c r="AU84" s="97"/>
      <c r="AV84" s="97"/>
      <c r="AW84" s="9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row>
    <row r="85" spans="1:141" s="5" customFormat="1" ht="63.75" x14ac:dyDescent="0.2">
      <c r="A85" s="120"/>
      <c r="B85" s="120"/>
      <c r="C85" s="120"/>
      <c r="D85" s="120"/>
      <c r="E85" s="120"/>
      <c r="F85" s="117"/>
      <c r="G85" s="114"/>
      <c r="H85" s="117"/>
      <c r="I85" s="28" t="s">
        <v>21</v>
      </c>
      <c r="J85" s="28" t="s">
        <v>21</v>
      </c>
      <c r="K85" s="28" t="s">
        <v>21</v>
      </c>
      <c r="L85" s="28" t="s">
        <v>496</v>
      </c>
      <c r="M85" s="45">
        <v>208452</v>
      </c>
      <c r="N85" s="35"/>
      <c r="O85" s="35"/>
      <c r="P85" s="35"/>
      <c r="Q85" s="35"/>
      <c r="R85" s="35"/>
      <c r="S85" s="35"/>
      <c r="T85" s="46"/>
      <c r="U85" s="51"/>
      <c r="V85" s="24"/>
      <c r="W85" s="59"/>
      <c r="X85" s="24"/>
      <c r="Y85" s="24"/>
      <c r="Z85" s="24"/>
      <c r="AA85" s="65"/>
      <c r="AB85" s="43"/>
      <c r="AC85" s="65"/>
      <c r="AD85" s="76"/>
      <c r="AE85" s="91"/>
      <c r="AF85" s="94"/>
      <c r="AG85" s="101"/>
      <c r="AH85" s="24"/>
      <c r="AI85" s="24"/>
      <c r="AJ85" s="24"/>
      <c r="AK85" s="97"/>
      <c r="AL85" s="24"/>
      <c r="AM85" s="24"/>
      <c r="AN85" s="24"/>
      <c r="AO85" s="24"/>
      <c r="AP85" s="24"/>
      <c r="AQ85" s="56"/>
      <c r="AR85" s="101"/>
      <c r="AS85" s="105"/>
      <c r="AT85" s="97"/>
      <c r="AU85" s="97"/>
      <c r="AV85" s="97"/>
      <c r="AW85" s="9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row>
    <row r="86" spans="1:141" s="5" customFormat="1" ht="76.5" x14ac:dyDescent="0.25">
      <c r="A86" s="118" t="s">
        <v>16</v>
      </c>
      <c r="B86" s="118" t="s">
        <v>18</v>
      </c>
      <c r="C86" s="118">
        <v>2015</v>
      </c>
      <c r="D86" s="118" t="s">
        <v>97</v>
      </c>
      <c r="E86" s="118" t="s">
        <v>149</v>
      </c>
      <c r="F86" s="115" t="s">
        <v>257</v>
      </c>
      <c r="G86" s="113" t="s">
        <v>88</v>
      </c>
      <c r="H86" s="115" t="s">
        <v>365</v>
      </c>
      <c r="I86" s="28" t="s">
        <v>21</v>
      </c>
      <c r="J86" s="33" t="s">
        <v>21</v>
      </c>
      <c r="K86" s="33" t="s">
        <v>21</v>
      </c>
      <c r="L86" s="28" t="s">
        <v>497</v>
      </c>
      <c r="M86" s="45">
        <v>292727.15999999997</v>
      </c>
      <c r="N86" s="28" t="s">
        <v>22</v>
      </c>
      <c r="O86" s="28" t="s">
        <v>22</v>
      </c>
      <c r="P86" s="28" t="s">
        <v>22</v>
      </c>
      <c r="Q86" s="28" t="s">
        <v>497</v>
      </c>
      <c r="R86" s="28" t="s">
        <v>11</v>
      </c>
      <c r="S86" s="28" t="s">
        <v>11</v>
      </c>
      <c r="T86" s="40" t="s">
        <v>140</v>
      </c>
      <c r="U86" s="37">
        <v>42142</v>
      </c>
      <c r="V86" s="20">
        <v>252351</v>
      </c>
      <c r="W86" s="58">
        <v>292727.15999999997</v>
      </c>
      <c r="X86" s="20" t="s">
        <v>57</v>
      </c>
      <c r="Y86" s="20" t="s">
        <v>58</v>
      </c>
      <c r="Z86" s="20" t="s">
        <v>57</v>
      </c>
      <c r="AA86" s="64" t="s">
        <v>59</v>
      </c>
      <c r="AB86" s="28" t="s">
        <v>365</v>
      </c>
      <c r="AC86" s="64">
        <f>V86*0.15</f>
        <v>37852.65</v>
      </c>
      <c r="AD86" s="87" t="s">
        <v>779</v>
      </c>
      <c r="AE86" s="90" t="s">
        <v>780</v>
      </c>
      <c r="AF86" s="95" t="s">
        <v>140</v>
      </c>
      <c r="AG86" s="99" t="s">
        <v>66</v>
      </c>
      <c r="AH86" s="20" t="s">
        <v>69</v>
      </c>
      <c r="AI86" s="20" t="s">
        <v>70</v>
      </c>
      <c r="AJ86" s="20" t="s">
        <v>57</v>
      </c>
      <c r="AK86" s="22" t="s">
        <v>57</v>
      </c>
      <c r="AL86" s="20" t="s">
        <v>57</v>
      </c>
      <c r="AM86" s="20" t="s">
        <v>57</v>
      </c>
      <c r="AN86" s="20" t="s">
        <v>20</v>
      </c>
      <c r="AO86" s="20" t="s">
        <v>20</v>
      </c>
      <c r="AP86" s="20" t="s">
        <v>20</v>
      </c>
      <c r="AQ86" s="20" t="s">
        <v>20</v>
      </c>
      <c r="AR86" s="99" t="s">
        <v>86</v>
      </c>
      <c r="AS86" s="64" t="s">
        <v>884</v>
      </c>
      <c r="AT86" s="22" t="s">
        <v>87</v>
      </c>
      <c r="AU86" s="22" t="s">
        <v>87</v>
      </c>
      <c r="AV86" s="22" t="s">
        <v>87</v>
      </c>
      <c r="AW86" s="22" t="s">
        <v>87</v>
      </c>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row>
    <row r="87" spans="1:141" s="5" customFormat="1" ht="63.75" x14ac:dyDescent="0.2">
      <c r="A87" s="119"/>
      <c r="B87" s="119"/>
      <c r="C87" s="119"/>
      <c r="D87" s="119"/>
      <c r="E87" s="119"/>
      <c r="F87" s="116"/>
      <c r="G87" s="114"/>
      <c r="H87" s="116"/>
      <c r="I87" s="28" t="s">
        <v>21</v>
      </c>
      <c r="J87" s="33" t="s">
        <v>21</v>
      </c>
      <c r="K87" s="33" t="s">
        <v>21</v>
      </c>
      <c r="L87" s="28" t="s">
        <v>498</v>
      </c>
      <c r="M87" s="45">
        <v>313389.53999999998</v>
      </c>
      <c r="N87" s="35"/>
      <c r="O87" s="35"/>
      <c r="P87" s="35"/>
      <c r="Q87" s="35"/>
      <c r="R87" s="35"/>
      <c r="S87" s="35"/>
      <c r="T87" s="46"/>
      <c r="U87" s="51"/>
      <c r="V87" s="24"/>
      <c r="W87" s="59"/>
      <c r="X87" s="24"/>
      <c r="Y87" s="24"/>
      <c r="Z87" s="24"/>
      <c r="AA87" s="65"/>
      <c r="AB87" s="43"/>
      <c r="AC87" s="65"/>
      <c r="AD87" s="76"/>
      <c r="AE87" s="91"/>
      <c r="AF87" s="94"/>
      <c r="AG87" s="101"/>
      <c r="AH87" s="24"/>
      <c r="AI87" s="24"/>
      <c r="AJ87" s="24"/>
      <c r="AK87" s="97"/>
      <c r="AL87" s="24"/>
      <c r="AM87" s="24"/>
      <c r="AN87" s="24"/>
      <c r="AO87" s="24"/>
      <c r="AP87" s="24"/>
      <c r="AQ87" s="56"/>
      <c r="AR87" s="101"/>
      <c r="AS87" s="105"/>
      <c r="AT87" s="97"/>
      <c r="AU87" s="97"/>
      <c r="AV87" s="97"/>
      <c r="AW87" s="9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row>
    <row r="88" spans="1:141" s="5" customFormat="1" ht="63.75" x14ac:dyDescent="0.2">
      <c r="A88" s="120"/>
      <c r="B88" s="120"/>
      <c r="C88" s="120"/>
      <c r="D88" s="120"/>
      <c r="E88" s="120"/>
      <c r="F88" s="117"/>
      <c r="G88" s="114"/>
      <c r="H88" s="117"/>
      <c r="I88" s="28" t="s">
        <v>21</v>
      </c>
      <c r="J88" s="28" t="s">
        <v>21</v>
      </c>
      <c r="K88" s="28" t="s">
        <v>21</v>
      </c>
      <c r="L88" s="28" t="s">
        <v>464</v>
      </c>
      <c r="M88" s="45">
        <v>318072</v>
      </c>
      <c r="N88" s="35"/>
      <c r="O88" s="35"/>
      <c r="P88" s="35"/>
      <c r="Q88" s="35"/>
      <c r="R88" s="35"/>
      <c r="S88" s="35"/>
      <c r="T88" s="46"/>
      <c r="U88" s="51"/>
      <c r="V88" s="24"/>
      <c r="W88" s="59"/>
      <c r="X88" s="24"/>
      <c r="Y88" s="24"/>
      <c r="Z88" s="24"/>
      <c r="AA88" s="65"/>
      <c r="AB88" s="43"/>
      <c r="AC88" s="65"/>
      <c r="AD88" s="76"/>
      <c r="AE88" s="91"/>
      <c r="AF88" s="94"/>
      <c r="AG88" s="101"/>
      <c r="AH88" s="24"/>
      <c r="AI88" s="24"/>
      <c r="AJ88" s="24"/>
      <c r="AK88" s="97"/>
      <c r="AL88" s="24"/>
      <c r="AM88" s="24"/>
      <c r="AN88" s="24"/>
      <c r="AO88" s="24"/>
      <c r="AP88" s="24"/>
      <c r="AQ88" s="56"/>
      <c r="AR88" s="101"/>
      <c r="AS88" s="105"/>
      <c r="AT88" s="97"/>
      <c r="AU88" s="97"/>
      <c r="AV88" s="97"/>
      <c r="AW88" s="9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row>
    <row r="89" spans="1:141" s="5" customFormat="1" ht="89.25" x14ac:dyDescent="0.25">
      <c r="A89" s="139" t="s">
        <v>16</v>
      </c>
      <c r="B89" s="139" t="s">
        <v>17</v>
      </c>
      <c r="C89" s="139">
        <v>2015</v>
      </c>
      <c r="D89" s="118" t="s">
        <v>97</v>
      </c>
      <c r="E89" s="139" t="s">
        <v>150</v>
      </c>
      <c r="F89" s="138" t="s">
        <v>258</v>
      </c>
      <c r="G89" s="113" t="s">
        <v>88</v>
      </c>
      <c r="H89" s="138" t="s">
        <v>366</v>
      </c>
      <c r="I89" s="28" t="s">
        <v>21</v>
      </c>
      <c r="J89" s="28" t="s">
        <v>21</v>
      </c>
      <c r="K89" s="28" t="s">
        <v>21</v>
      </c>
      <c r="L89" s="28" t="s">
        <v>499</v>
      </c>
      <c r="M89" s="45">
        <v>342988.79999999999</v>
      </c>
      <c r="N89" s="28" t="s">
        <v>22</v>
      </c>
      <c r="O89" s="28" t="s">
        <v>22</v>
      </c>
      <c r="P89" s="28" t="s">
        <v>22</v>
      </c>
      <c r="Q89" s="28" t="s">
        <v>500</v>
      </c>
      <c r="R89" s="28" t="s">
        <v>10</v>
      </c>
      <c r="S89" s="28" t="s">
        <v>10</v>
      </c>
      <c r="T89" s="40" t="s">
        <v>682</v>
      </c>
      <c r="U89" s="37">
        <v>42149</v>
      </c>
      <c r="V89" s="20">
        <v>272055.27586206899</v>
      </c>
      <c r="W89" s="58">
        <v>315584.12</v>
      </c>
      <c r="X89" s="20" t="s">
        <v>57</v>
      </c>
      <c r="Y89" s="20" t="s">
        <v>58</v>
      </c>
      <c r="Z89" s="20" t="s">
        <v>57</v>
      </c>
      <c r="AA89" s="64" t="s">
        <v>59</v>
      </c>
      <c r="AB89" s="28" t="s">
        <v>366</v>
      </c>
      <c r="AC89" s="64">
        <f>V89*0.15</f>
        <v>40808.291379310343</v>
      </c>
      <c r="AD89" s="87" t="s">
        <v>781</v>
      </c>
      <c r="AE89" s="90" t="s">
        <v>782</v>
      </c>
      <c r="AF89" s="95" t="s">
        <v>682</v>
      </c>
      <c r="AG89" s="99" t="s">
        <v>66</v>
      </c>
      <c r="AH89" s="20" t="s">
        <v>69</v>
      </c>
      <c r="AI89" s="20" t="s">
        <v>70</v>
      </c>
      <c r="AJ89" s="20" t="s">
        <v>57</v>
      </c>
      <c r="AK89" s="22" t="s">
        <v>57</v>
      </c>
      <c r="AL89" s="20" t="s">
        <v>57</v>
      </c>
      <c r="AM89" s="20" t="s">
        <v>57</v>
      </c>
      <c r="AN89" s="20" t="s">
        <v>20</v>
      </c>
      <c r="AO89" s="20" t="s">
        <v>20</v>
      </c>
      <c r="AP89" s="20" t="s">
        <v>20</v>
      </c>
      <c r="AQ89" s="20" t="s">
        <v>20</v>
      </c>
      <c r="AR89" s="99" t="s">
        <v>86</v>
      </c>
      <c r="AS89" s="64" t="s">
        <v>885</v>
      </c>
      <c r="AT89" s="22" t="s">
        <v>87</v>
      </c>
      <c r="AU89" s="22" t="s">
        <v>87</v>
      </c>
      <c r="AV89" s="22" t="s">
        <v>87</v>
      </c>
      <c r="AW89" s="22" t="s">
        <v>87</v>
      </c>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row>
    <row r="90" spans="1:141" s="5" customFormat="1" ht="63.75" x14ac:dyDescent="0.2">
      <c r="A90" s="139"/>
      <c r="B90" s="139"/>
      <c r="C90" s="139"/>
      <c r="D90" s="120"/>
      <c r="E90" s="139"/>
      <c r="F90" s="138"/>
      <c r="G90" s="114"/>
      <c r="H90" s="138"/>
      <c r="I90" s="28" t="s">
        <v>21</v>
      </c>
      <c r="J90" s="28" t="s">
        <v>21</v>
      </c>
      <c r="K90" s="28" t="s">
        <v>21</v>
      </c>
      <c r="L90" s="28" t="s">
        <v>500</v>
      </c>
      <c r="M90" s="45">
        <v>315584.12</v>
      </c>
      <c r="N90" s="35"/>
      <c r="O90" s="35"/>
      <c r="P90" s="35"/>
      <c r="Q90" s="35"/>
      <c r="R90" s="35"/>
      <c r="S90" s="35"/>
      <c r="T90" s="46"/>
      <c r="U90" s="51"/>
      <c r="V90" s="24"/>
      <c r="W90" s="59"/>
      <c r="X90" s="24"/>
      <c r="Y90" s="24"/>
      <c r="Z90" s="24"/>
      <c r="AA90" s="65"/>
      <c r="AB90" s="43"/>
      <c r="AC90" s="65"/>
      <c r="AD90" s="76"/>
      <c r="AE90" s="91"/>
      <c r="AF90" s="94"/>
      <c r="AG90" s="101"/>
      <c r="AH90" s="24"/>
      <c r="AI90" s="24"/>
      <c r="AJ90" s="24"/>
      <c r="AK90" s="97"/>
      <c r="AL90" s="24"/>
      <c r="AM90" s="24"/>
      <c r="AN90" s="24"/>
      <c r="AO90" s="24"/>
      <c r="AP90" s="24"/>
      <c r="AQ90" s="56"/>
      <c r="AR90" s="101"/>
      <c r="AS90" s="105"/>
      <c r="AT90" s="97"/>
      <c r="AU90" s="97"/>
      <c r="AV90" s="97"/>
      <c r="AW90" s="9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row>
    <row r="91" spans="1:141" s="5" customFormat="1" ht="63.75" customHeight="1" x14ac:dyDescent="0.25">
      <c r="A91" s="118" t="s">
        <v>16</v>
      </c>
      <c r="B91" s="118" t="s">
        <v>17</v>
      </c>
      <c r="C91" s="118">
        <v>2015</v>
      </c>
      <c r="D91" s="118" t="s">
        <v>97</v>
      </c>
      <c r="E91" s="118" t="s">
        <v>151</v>
      </c>
      <c r="F91" s="115" t="s">
        <v>259</v>
      </c>
      <c r="G91" s="113" t="s">
        <v>88</v>
      </c>
      <c r="H91" s="115" t="s">
        <v>84</v>
      </c>
      <c r="I91" s="28" t="s">
        <v>21</v>
      </c>
      <c r="J91" s="33" t="s">
        <v>21</v>
      </c>
      <c r="K91" s="33" t="s">
        <v>21</v>
      </c>
      <c r="L91" s="28" t="s">
        <v>501</v>
      </c>
      <c r="M91" s="45">
        <v>543692</v>
      </c>
      <c r="N91" s="28" t="s">
        <v>22</v>
      </c>
      <c r="O91" s="28" t="s">
        <v>22</v>
      </c>
      <c r="P91" s="28" t="s">
        <v>22</v>
      </c>
      <c r="Q91" s="28" t="s">
        <v>503</v>
      </c>
      <c r="R91" s="28" t="s">
        <v>12</v>
      </c>
      <c r="S91" s="28" t="s">
        <v>85</v>
      </c>
      <c r="T91" s="40" t="s">
        <v>683</v>
      </c>
      <c r="U91" s="37">
        <v>42149</v>
      </c>
      <c r="V91" s="20">
        <v>360400</v>
      </c>
      <c r="W91" s="58">
        <v>418064</v>
      </c>
      <c r="X91" s="20" t="s">
        <v>57</v>
      </c>
      <c r="Y91" s="20" t="s">
        <v>58</v>
      </c>
      <c r="Z91" s="20" t="s">
        <v>57</v>
      </c>
      <c r="AA91" s="64" t="s">
        <v>59</v>
      </c>
      <c r="AB91" s="28" t="s">
        <v>84</v>
      </c>
      <c r="AC91" s="64">
        <f>V91*0.15</f>
        <v>54060</v>
      </c>
      <c r="AD91" s="28" t="s">
        <v>783</v>
      </c>
      <c r="AE91" s="38" t="s">
        <v>783</v>
      </c>
      <c r="AF91" s="95" t="s">
        <v>683</v>
      </c>
      <c r="AG91" s="99" t="s">
        <v>66</v>
      </c>
      <c r="AH91" s="20" t="s">
        <v>69</v>
      </c>
      <c r="AI91" s="20" t="s">
        <v>70</v>
      </c>
      <c r="AJ91" s="20" t="s">
        <v>57</v>
      </c>
      <c r="AK91" s="22" t="s">
        <v>57</v>
      </c>
      <c r="AL91" s="20" t="s">
        <v>57</v>
      </c>
      <c r="AM91" s="20" t="s">
        <v>57</v>
      </c>
      <c r="AN91" s="20" t="s">
        <v>20</v>
      </c>
      <c r="AO91" s="20" t="s">
        <v>20</v>
      </c>
      <c r="AP91" s="20" t="s">
        <v>20</v>
      </c>
      <c r="AQ91" s="20" t="s">
        <v>20</v>
      </c>
      <c r="AR91" s="99" t="s">
        <v>86</v>
      </c>
      <c r="AS91" s="64" t="s">
        <v>886</v>
      </c>
      <c r="AT91" s="22" t="s">
        <v>87</v>
      </c>
      <c r="AU91" s="22" t="s">
        <v>87</v>
      </c>
      <c r="AV91" s="22" t="s">
        <v>87</v>
      </c>
      <c r="AW91" s="22" t="s">
        <v>87</v>
      </c>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row>
    <row r="92" spans="1:141" s="5" customFormat="1" ht="63.75" x14ac:dyDescent="0.2">
      <c r="A92" s="119"/>
      <c r="B92" s="119"/>
      <c r="C92" s="119"/>
      <c r="D92" s="119"/>
      <c r="E92" s="119"/>
      <c r="F92" s="116"/>
      <c r="G92" s="114"/>
      <c r="H92" s="116"/>
      <c r="I92" s="28" t="s">
        <v>21</v>
      </c>
      <c r="J92" s="33" t="s">
        <v>21</v>
      </c>
      <c r="K92" s="33" t="s">
        <v>21</v>
      </c>
      <c r="L92" s="28" t="s">
        <v>502</v>
      </c>
      <c r="M92" s="45">
        <v>441380</v>
      </c>
      <c r="N92" s="35"/>
      <c r="O92" s="35"/>
      <c r="P92" s="35"/>
      <c r="Q92" s="35"/>
      <c r="R92" s="35"/>
      <c r="S92" s="35"/>
      <c r="T92" s="46"/>
      <c r="U92" s="51"/>
      <c r="V92" s="24"/>
      <c r="W92" s="59"/>
      <c r="X92" s="24"/>
      <c r="Y92" s="24"/>
      <c r="Z92" s="24"/>
      <c r="AA92" s="65"/>
      <c r="AB92" s="43"/>
      <c r="AC92" s="65"/>
      <c r="AD92" s="41"/>
      <c r="AE92" s="42"/>
      <c r="AF92" s="94"/>
      <c r="AG92" s="101"/>
      <c r="AH92" s="24"/>
      <c r="AI92" s="24"/>
      <c r="AJ92" s="24"/>
      <c r="AK92" s="97"/>
      <c r="AL92" s="24"/>
      <c r="AM92" s="24"/>
      <c r="AN92" s="24"/>
      <c r="AO92" s="24"/>
      <c r="AP92" s="24"/>
      <c r="AQ92" s="56"/>
      <c r="AR92" s="101"/>
      <c r="AS92" s="105"/>
      <c r="AT92" s="97"/>
      <c r="AU92" s="97"/>
      <c r="AV92" s="97"/>
      <c r="AW92" s="9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row>
    <row r="93" spans="1:141" s="5" customFormat="1" ht="63.75" x14ac:dyDescent="0.2">
      <c r="A93" s="120"/>
      <c r="B93" s="120"/>
      <c r="C93" s="120"/>
      <c r="D93" s="120"/>
      <c r="E93" s="120"/>
      <c r="F93" s="117"/>
      <c r="G93" s="114"/>
      <c r="H93" s="117"/>
      <c r="I93" s="28" t="s">
        <v>21</v>
      </c>
      <c r="J93" s="28" t="s">
        <v>21</v>
      </c>
      <c r="K93" s="28" t="s">
        <v>21</v>
      </c>
      <c r="L93" s="28" t="s">
        <v>503</v>
      </c>
      <c r="M93" s="45">
        <v>418064</v>
      </c>
      <c r="N93" s="35"/>
      <c r="O93" s="35"/>
      <c r="P93" s="35"/>
      <c r="Q93" s="35"/>
      <c r="R93" s="35"/>
      <c r="S93" s="35"/>
      <c r="T93" s="46"/>
      <c r="U93" s="51"/>
      <c r="V93" s="24"/>
      <c r="W93" s="59"/>
      <c r="X93" s="24"/>
      <c r="Y93" s="24"/>
      <c r="Z93" s="24"/>
      <c r="AA93" s="65"/>
      <c r="AB93" s="43"/>
      <c r="AC93" s="65"/>
      <c r="AD93" s="41"/>
      <c r="AE93" s="42"/>
      <c r="AF93" s="94"/>
      <c r="AG93" s="101"/>
      <c r="AH93" s="24"/>
      <c r="AI93" s="24"/>
      <c r="AJ93" s="24"/>
      <c r="AK93" s="97"/>
      <c r="AL93" s="24"/>
      <c r="AM93" s="24"/>
      <c r="AN93" s="24"/>
      <c r="AO93" s="24"/>
      <c r="AP93" s="24"/>
      <c r="AQ93" s="56"/>
      <c r="AR93" s="101"/>
      <c r="AS93" s="105"/>
      <c r="AT93" s="97"/>
      <c r="AU93" s="97"/>
      <c r="AV93" s="97"/>
      <c r="AW93" s="9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row>
    <row r="94" spans="1:141" s="5" customFormat="1" ht="89.25" x14ac:dyDescent="0.25">
      <c r="A94" s="118" t="s">
        <v>16</v>
      </c>
      <c r="B94" s="118" t="s">
        <v>17</v>
      </c>
      <c r="C94" s="118">
        <v>2015</v>
      </c>
      <c r="D94" s="118" t="s">
        <v>97</v>
      </c>
      <c r="E94" s="118" t="s">
        <v>152</v>
      </c>
      <c r="F94" s="115" t="s">
        <v>260</v>
      </c>
      <c r="G94" s="113" t="s">
        <v>88</v>
      </c>
      <c r="H94" s="115" t="s">
        <v>367</v>
      </c>
      <c r="I94" s="28" t="s">
        <v>21</v>
      </c>
      <c r="J94" s="33" t="s">
        <v>21</v>
      </c>
      <c r="K94" s="33" t="s">
        <v>21</v>
      </c>
      <c r="L94" s="28" t="s">
        <v>100</v>
      </c>
      <c r="M94" s="45">
        <v>71641.600000000006</v>
      </c>
      <c r="N94" s="28" t="s">
        <v>22</v>
      </c>
      <c r="O94" s="28" t="s">
        <v>22</v>
      </c>
      <c r="P94" s="28" t="s">
        <v>22</v>
      </c>
      <c r="Q94" s="28" t="s">
        <v>100</v>
      </c>
      <c r="R94" s="28" t="s">
        <v>10</v>
      </c>
      <c r="S94" s="28" t="s">
        <v>10</v>
      </c>
      <c r="T94" s="40" t="s">
        <v>161</v>
      </c>
      <c r="U94" s="37">
        <v>42151</v>
      </c>
      <c r="V94" s="20">
        <v>61760.000000000007</v>
      </c>
      <c r="W94" s="58">
        <v>71641.600000000006</v>
      </c>
      <c r="X94" s="20" t="s">
        <v>57</v>
      </c>
      <c r="Y94" s="20" t="s">
        <v>58</v>
      </c>
      <c r="Z94" s="20" t="s">
        <v>57</v>
      </c>
      <c r="AA94" s="64" t="s">
        <v>59</v>
      </c>
      <c r="AB94" s="28" t="s">
        <v>367</v>
      </c>
      <c r="AC94" s="78"/>
      <c r="AD94" s="87" t="s">
        <v>781</v>
      </c>
      <c r="AE94" s="90" t="s">
        <v>782</v>
      </c>
      <c r="AF94" s="95" t="s">
        <v>161</v>
      </c>
      <c r="AG94" s="99" t="s">
        <v>66</v>
      </c>
      <c r="AH94" s="20" t="s">
        <v>69</v>
      </c>
      <c r="AI94" s="20" t="s">
        <v>70</v>
      </c>
      <c r="AJ94" s="20" t="s">
        <v>57</v>
      </c>
      <c r="AK94" s="22" t="s">
        <v>57</v>
      </c>
      <c r="AL94" s="20" t="s">
        <v>57</v>
      </c>
      <c r="AM94" s="20" t="s">
        <v>57</v>
      </c>
      <c r="AN94" s="20" t="s">
        <v>20</v>
      </c>
      <c r="AO94" s="20" t="s">
        <v>20</v>
      </c>
      <c r="AP94" s="20" t="s">
        <v>20</v>
      </c>
      <c r="AQ94" s="20" t="s">
        <v>20</v>
      </c>
      <c r="AR94" s="99" t="s">
        <v>86</v>
      </c>
      <c r="AS94" s="64" t="s">
        <v>885</v>
      </c>
      <c r="AT94" s="22" t="s">
        <v>87</v>
      </c>
      <c r="AU94" s="22" t="s">
        <v>87</v>
      </c>
      <c r="AV94" s="22" t="s">
        <v>87</v>
      </c>
      <c r="AW94" s="22" t="s">
        <v>87</v>
      </c>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row>
    <row r="95" spans="1:141" s="5" customFormat="1" ht="63.75" x14ac:dyDescent="0.2">
      <c r="A95" s="119"/>
      <c r="B95" s="119"/>
      <c r="C95" s="119"/>
      <c r="D95" s="119"/>
      <c r="E95" s="119"/>
      <c r="F95" s="116"/>
      <c r="G95" s="114"/>
      <c r="H95" s="116"/>
      <c r="I95" s="28" t="s">
        <v>21</v>
      </c>
      <c r="J95" s="33" t="s">
        <v>21</v>
      </c>
      <c r="K95" s="33" t="s">
        <v>21</v>
      </c>
      <c r="L95" s="28" t="s">
        <v>464</v>
      </c>
      <c r="M95" s="45">
        <v>72848</v>
      </c>
      <c r="N95" s="35"/>
      <c r="O95" s="35"/>
      <c r="P95" s="35"/>
      <c r="Q95" s="35"/>
      <c r="R95" s="35"/>
      <c r="S95" s="35"/>
      <c r="T95" s="46"/>
      <c r="U95" s="51"/>
      <c r="V95" s="24"/>
      <c r="W95" s="59"/>
      <c r="X95" s="24"/>
      <c r="Y95" s="24"/>
      <c r="Z95" s="24"/>
      <c r="AA95" s="65"/>
      <c r="AB95" s="43"/>
      <c r="AC95" s="65"/>
      <c r="AD95" s="76"/>
      <c r="AE95" s="91"/>
      <c r="AF95" s="94"/>
      <c r="AG95" s="101"/>
      <c r="AH95" s="24"/>
      <c r="AI95" s="24"/>
      <c r="AJ95" s="24"/>
      <c r="AK95" s="97"/>
      <c r="AL95" s="24"/>
      <c r="AM95" s="24"/>
      <c r="AN95" s="24"/>
      <c r="AO95" s="24"/>
      <c r="AP95" s="24"/>
      <c r="AQ95" s="56"/>
      <c r="AR95" s="101"/>
      <c r="AS95" s="105"/>
      <c r="AT95" s="97"/>
      <c r="AU95" s="97"/>
      <c r="AV95" s="97"/>
      <c r="AW95" s="9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row>
    <row r="96" spans="1:141" s="5" customFormat="1" ht="12.75" customHeight="1" x14ac:dyDescent="0.2">
      <c r="A96" s="120"/>
      <c r="B96" s="120"/>
      <c r="C96" s="120"/>
      <c r="D96" s="120"/>
      <c r="E96" s="120"/>
      <c r="F96" s="117"/>
      <c r="G96" s="114"/>
      <c r="H96" s="117"/>
      <c r="I96" s="21" t="s">
        <v>488</v>
      </c>
      <c r="J96" s="28" t="s">
        <v>621</v>
      </c>
      <c r="K96" s="28" t="s">
        <v>622</v>
      </c>
      <c r="L96" s="28"/>
      <c r="M96" s="45">
        <v>75260.800000000003</v>
      </c>
      <c r="N96" s="35"/>
      <c r="O96" s="35"/>
      <c r="P96" s="35"/>
      <c r="Q96" s="35"/>
      <c r="R96" s="35"/>
      <c r="S96" s="35"/>
      <c r="T96" s="46"/>
      <c r="U96" s="51"/>
      <c r="V96" s="24"/>
      <c r="W96" s="59"/>
      <c r="X96" s="24"/>
      <c r="Y96" s="24"/>
      <c r="Z96" s="24"/>
      <c r="AA96" s="65"/>
      <c r="AB96" s="43"/>
      <c r="AC96" s="65"/>
      <c r="AD96" s="76"/>
      <c r="AE96" s="91"/>
      <c r="AF96" s="94"/>
      <c r="AG96" s="101"/>
      <c r="AH96" s="24"/>
      <c r="AI96" s="24"/>
      <c r="AJ96" s="24"/>
      <c r="AK96" s="97"/>
      <c r="AL96" s="24"/>
      <c r="AM96" s="24"/>
      <c r="AN96" s="24"/>
      <c r="AO96" s="24"/>
      <c r="AP96" s="24"/>
      <c r="AQ96" s="56"/>
      <c r="AR96" s="101"/>
      <c r="AS96" s="105"/>
      <c r="AT96" s="97"/>
      <c r="AU96" s="97"/>
      <c r="AV96" s="97"/>
      <c r="AW96" s="9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row>
    <row r="97" spans="1:141" s="5" customFormat="1" ht="76.5" x14ac:dyDescent="0.25">
      <c r="A97" s="139" t="s">
        <v>16</v>
      </c>
      <c r="B97" s="139" t="s">
        <v>18</v>
      </c>
      <c r="C97" s="139">
        <v>2015</v>
      </c>
      <c r="D97" s="139" t="s">
        <v>97</v>
      </c>
      <c r="E97" s="139" t="s">
        <v>153</v>
      </c>
      <c r="F97" s="138" t="s">
        <v>261</v>
      </c>
      <c r="G97" s="113" t="s">
        <v>88</v>
      </c>
      <c r="H97" s="138" t="s">
        <v>368</v>
      </c>
      <c r="I97" s="28" t="s">
        <v>21</v>
      </c>
      <c r="J97" s="33" t="s">
        <v>21</v>
      </c>
      <c r="K97" s="33" t="s">
        <v>21</v>
      </c>
      <c r="L97" s="28" t="s">
        <v>504</v>
      </c>
      <c r="M97" s="45">
        <v>152540</v>
      </c>
      <c r="N97" s="28" t="s">
        <v>22</v>
      </c>
      <c r="O97" s="28" t="s">
        <v>22</v>
      </c>
      <c r="P97" s="28" t="s">
        <v>22</v>
      </c>
      <c r="Q97" s="28" t="s">
        <v>504</v>
      </c>
      <c r="R97" s="28" t="s">
        <v>10</v>
      </c>
      <c r="S97" s="28" t="s">
        <v>10</v>
      </c>
      <c r="T97" s="40" t="s">
        <v>162</v>
      </c>
      <c r="U97" s="37">
        <v>42157</v>
      </c>
      <c r="V97" s="20">
        <v>131500</v>
      </c>
      <c r="W97" s="58">
        <v>152540</v>
      </c>
      <c r="X97" s="20" t="s">
        <v>57</v>
      </c>
      <c r="Y97" s="20" t="s">
        <v>58</v>
      </c>
      <c r="Z97" s="20" t="s">
        <v>57</v>
      </c>
      <c r="AA97" s="64" t="s">
        <v>59</v>
      </c>
      <c r="AB97" s="28" t="s">
        <v>368</v>
      </c>
      <c r="AC97" s="64">
        <f>V97*0.15</f>
        <v>19725</v>
      </c>
      <c r="AD97" s="87" t="s">
        <v>784</v>
      </c>
      <c r="AE97" s="90" t="s">
        <v>785</v>
      </c>
      <c r="AF97" s="95" t="s">
        <v>162</v>
      </c>
      <c r="AG97" s="99" t="s">
        <v>66</v>
      </c>
      <c r="AH97" s="20" t="s">
        <v>69</v>
      </c>
      <c r="AI97" s="20" t="s">
        <v>70</v>
      </c>
      <c r="AJ97" s="20" t="s">
        <v>57</v>
      </c>
      <c r="AK97" s="22" t="s">
        <v>57</v>
      </c>
      <c r="AL97" s="20" t="s">
        <v>57</v>
      </c>
      <c r="AM97" s="20" t="s">
        <v>57</v>
      </c>
      <c r="AN97" s="20" t="s">
        <v>20</v>
      </c>
      <c r="AO97" s="20" t="s">
        <v>20</v>
      </c>
      <c r="AP97" s="20" t="s">
        <v>20</v>
      </c>
      <c r="AQ97" s="20" t="s">
        <v>20</v>
      </c>
      <c r="AR97" s="99" t="s">
        <v>86</v>
      </c>
      <c r="AS97" s="64" t="s">
        <v>884</v>
      </c>
      <c r="AT97" s="22" t="s">
        <v>87</v>
      </c>
      <c r="AU97" s="22" t="s">
        <v>87</v>
      </c>
      <c r="AV97" s="22" t="s">
        <v>87</v>
      </c>
      <c r="AW97" s="22" t="s">
        <v>87</v>
      </c>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row>
    <row r="98" spans="1:141" s="5" customFormat="1" ht="63.75" x14ac:dyDescent="0.2">
      <c r="A98" s="139"/>
      <c r="B98" s="139"/>
      <c r="C98" s="139"/>
      <c r="D98" s="139"/>
      <c r="E98" s="139"/>
      <c r="F98" s="138"/>
      <c r="G98" s="114"/>
      <c r="H98" s="138"/>
      <c r="I98" s="28" t="s">
        <v>21</v>
      </c>
      <c r="J98" s="33" t="s">
        <v>21</v>
      </c>
      <c r="K98" s="33" t="s">
        <v>21</v>
      </c>
      <c r="L98" s="28" t="s">
        <v>491</v>
      </c>
      <c r="M98" s="45">
        <v>183512</v>
      </c>
      <c r="N98" s="35"/>
      <c r="O98" s="35"/>
      <c r="P98" s="35"/>
      <c r="Q98" s="35"/>
      <c r="R98" s="35"/>
      <c r="S98" s="35"/>
      <c r="T98" s="46"/>
      <c r="U98" s="51"/>
      <c r="V98" s="24"/>
      <c r="W98" s="59"/>
      <c r="X98" s="24"/>
      <c r="Y98" s="24"/>
      <c r="Z98" s="24"/>
      <c r="AA98" s="65"/>
      <c r="AB98" s="43"/>
      <c r="AC98" s="65"/>
      <c r="AD98" s="76"/>
      <c r="AE98" s="91"/>
      <c r="AF98" s="94"/>
      <c r="AG98" s="101"/>
      <c r="AH98" s="24"/>
      <c r="AI98" s="24"/>
      <c r="AJ98" s="24"/>
      <c r="AK98" s="97"/>
      <c r="AL98" s="24"/>
      <c r="AM98" s="24"/>
      <c r="AN98" s="24"/>
      <c r="AO98" s="24"/>
      <c r="AP98" s="24"/>
      <c r="AQ98" s="56"/>
      <c r="AR98" s="101"/>
      <c r="AS98" s="105"/>
      <c r="AT98" s="97"/>
      <c r="AU98" s="97"/>
      <c r="AV98" s="97"/>
      <c r="AW98" s="9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row>
    <row r="99" spans="1:141" s="5" customFormat="1" ht="63.75" x14ac:dyDescent="0.2">
      <c r="A99" s="139"/>
      <c r="B99" s="139"/>
      <c r="C99" s="139"/>
      <c r="D99" s="139"/>
      <c r="E99" s="139"/>
      <c r="F99" s="138"/>
      <c r="G99" s="114"/>
      <c r="H99" s="138"/>
      <c r="I99" s="28" t="s">
        <v>21</v>
      </c>
      <c r="J99" s="33" t="s">
        <v>21</v>
      </c>
      <c r="K99" s="33" t="s">
        <v>21</v>
      </c>
      <c r="L99" s="28" t="s">
        <v>505</v>
      </c>
      <c r="M99" s="45">
        <v>186180</v>
      </c>
      <c r="N99" s="35"/>
      <c r="O99" s="35"/>
      <c r="P99" s="35"/>
      <c r="Q99" s="35"/>
      <c r="R99" s="35"/>
      <c r="S99" s="35"/>
      <c r="T99" s="46"/>
      <c r="U99" s="51"/>
      <c r="V99" s="24"/>
      <c r="W99" s="59"/>
      <c r="X99" s="24"/>
      <c r="Y99" s="24"/>
      <c r="Z99" s="24"/>
      <c r="AA99" s="65"/>
      <c r="AB99" s="43"/>
      <c r="AC99" s="65"/>
      <c r="AD99" s="76"/>
      <c r="AE99" s="91"/>
      <c r="AF99" s="94"/>
      <c r="AG99" s="101"/>
      <c r="AH99" s="24"/>
      <c r="AI99" s="24"/>
      <c r="AJ99" s="24"/>
      <c r="AK99" s="97"/>
      <c r="AL99" s="24"/>
      <c r="AM99" s="24"/>
      <c r="AN99" s="24"/>
      <c r="AO99" s="24"/>
      <c r="AP99" s="24"/>
      <c r="AQ99" s="56"/>
      <c r="AR99" s="101"/>
      <c r="AS99" s="105"/>
      <c r="AT99" s="97"/>
      <c r="AU99" s="97"/>
      <c r="AV99" s="97"/>
      <c r="AW99" s="9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row>
    <row r="100" spans="1:141" s="5" customFormat="1" ht="114.75" x14ac:dyDescent="0.25">
      <c r="A100" s="28" t="s">
        <v>16</v>
      </c>
      <c r="B100" s="28" t="s">
        <v>18</v>
      </c>
      <c r="C100" s="28">
        <v>2015</v>
      </c>
      <c r="D100" s="28" t="s">
        <v>97</v>
      </c>
      <c r="E100" s="28" t="s">
        <v>154</v>
      </c>
      <c r="F100" s="30" t="s">
        <v>262</v>
      </c>
      <c r="G100" s="31" t="s">
        <v>88</v>
      </c>
      <c r="H100" s="32" t="s">
        <v>369</v>
      </c>
      <c r="I100" s="28" t="s">
        <v>21</v>
      </c>
      <c r="J100" s="28" t="s">
        <v>21</v>
      </c>
      <c r="K100" s="28" t="s">
        <v>21</v>
      </c>
      <c r="L100" s="28" t="s">
        <v>25</v>
      </c>
      <c r="M100" s="45">
        <v>75551.149999999994</v>
      </c>
      <c r="N100" s="28" t="s">
        <v>22</v>
      </c>
      <c r="O100" s="28" t="s">
        <v>22</v>
      </c>
      <c r="P100" s="28" t="s">
        <v>22</v>
      </c>
      <c r="Q100" s="28" t="s">
        <v>25</v>
      </c>
      <c r="R100" s="28" t="s">
        <v>10</v>
      </c>
      <c r="S100" s="28" t="s">
        <v>10</v>
      </c>
      <c r="T100" s="40" t="s">
        <v>684</v>
      </c>
      <c r="U100" s="37">
        <v>42170</v>
      </c>
      <c r="V100" s="20">
        <v>65130.301724137928</v>
      </c>
      <c r="W100" s="58">
        <v>75551.149999999994</v>
      </c>
      <c r="X100" s="20" t="s">
        <v>57</v>
      </c>
      <c r="Y100" s="20" t="s">
        <v>58</v>
      </c>
      <c r="Z100" s="20" t="s">
        <v>57</v>
      </c>
      <c r="AA100" s="64" t="s">
        <v>59</v>
      </c>
      <c r="AB100" s="63" t="s">
        <v>369</v>
      </c>
      <c r="AC100" s="78"/>
      <c r="AD100" s="28" t="s">
        <v>103</v>
      </c>
      <c r="AE100" s="38" t="s">
        <v>103</v>
      </c>
      <c r="AF100" s="95" t="s">
        <v>684</v>
      </c>
      <c r="AG100" s="99" t="s">
        <v>66</v>
      </c>
      <c r="AH100" s="20" t="s">
        <v>69</v>
      </c>
      <c r="AI100" s="20" t="s">
        <v>70</v>
      </c>
      <c r="AJ100" s="20" t="s">
        <v>57</v>
      </c>
      <c r="AK100" s="22" t="s">
        <v>57</v>
      </c>
      <c r="AL100" s="20" t="s">
        <v>57</v>
      </c>
      <c r="AM100" s="20" t="s">
        <v>57</v>
      </c>
      <c r="AN100" s="20" t="s">
        <v>20</v>
      </c>
      <c r="AO100" s="20" t="s">
        <v>20</v>
      </c>
      <c r="AP100" s="20" t="s">
        <v>20</v>
      </c>
      <c r="AQ100" s="20" t="s">
        <v>20</v>
      </c>
      <c r="AR100" s="99" t="s">
        <v>86</v>
      </c>
      <c r="AS100" s="64" t="s">
        <v>882</v>
      </c>
      <c r="AT100" s="22" t="s">
        <v>87</v>
      </c>
      <c r="AU100" s="22" t="s">
        <v>87</v>
      </c>
      <c r="AV100" s="22" t="s">
        <v>87</v>
      </c>
      <c r="AW100" s="22" t="s">
        <v>87</v>
      </c>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row>
    <row r="101" spans="1:141" s="5" customFormat="1" ht="12.75" customHeight="1" x14ac:dyDescent="0.25">
      <c r="A101" s="139" t="s">
        <v>16</v>
      </c>
      <c r="B101" s="139" t="s">
        <v>18</v>
      </c>
      <c r="C101" s="139">
        <v>2015</v>
      </c>
      <c r="D101" s="139" t="s">
        <v>97</v>
      </c>
      <c r="E101" s="139" t="s">
        <v>155</v>
      </c>
      <c r="F101" s="138" t="s">
        <v>263</v>
      </c>
      <c r="G101" s="113" t="s">
        <v>88</v>
      </c>
      <c r="H101" s="138" t="s">
        <v>370</v>
      </c>
      <c r="I101" s="21" t="s">
        <v>91</v>
      </c>
      <c r="J101" s="28" t="s">
        <v>102</v>
      </c>
      <c r="K101" s="28" t="s">
        <v>107</v>
      </c>
      <c r="L101" s="28"/>
      <c r="M101" s="45">
        <v>56550</v>
      </c>
      <c r="N101" s="28" t="s">
        <v>22</v>
      </c>
      <c r="O101" s="28" t="s">
        <v>22</v>
      </c>
      <c r="P101" s="28" t="s">
        <v>22</v>
      </c>
      <c r="Q101" s="28" t="s">
        <v>464</v>
      </c>
      <c r="R101" s="28" t="s">
        <v>10</v>
      </c>
      <c r="S101" s="28" t="s">
        <v>10</v>
      </c>
      <c r="T101" s="40" t="s">
        <v>147</v>
      </c>
      <c r="U101" s="37">
        <v>42170</v>
      </c>
      <c r="V101" s="20">
        <v>45000</v>
      </c>
      <c r="W101" s="58">
        <v>52200</v>
      </c>
      <c r="X101" s="20" t="s">
        <v>57</v>
      </c>
      <c r="Y101" s="20" t="s">
        <v>58</v>
      </c>
      <c r="Z101" s="20" t="s">
        <v>57</v>
      </c>
      <c r="AA101" s="64" t="s">
        <v>59</v>
      </c>
      <c r="AB101" s="28" t="s">
        <v>370</v>
      </c>
      <c r="AC101" s="78"/>
      <c r="AD101" s="87" t="s">
        <v>786</v>
      </c>
      <c r="AE101" s="90" t="s">
        <v>787</v>
      </c>
      <c r="AF101" s="95" t="s">
        <v>147</v>
      </c>
      <c r="AG101" s="99" t="s">
        <v>66</v>
      </c>
      <c r="AH101" s="20" t="s">
        <v>69</v>
      </c>
      <c r="AI101" s="20" t="s">
        <v>70</v>
      </c>
      <c r="AJ101" s="20" t="s">
        <v>57</v>
      </c>
      <c r="AK101" s="22" t="s">
        <v>57</v>
      </c>
      <c r="AL101" s="20" t="s">
        <v>57</v>
      </c>
      <c r="AM101" s="20" t="s">
        <v>57</v>
      </c>
      <c r="AN101" s="20" t="s">
        <v>20</v>
      </c>
      <c r="AO101" s="20" t="s">
        <v>20</v>
      </c>
      <c r="AP101" s="20" t="s">
        <v>20</v>
      </c>
      <c r="AQ101" s="20" t="s">
        <v>20</v>
      </c>
      <c r="AR101" s="99" t="s">
        <v>86</v>
      </c>
      <c r="AS101" s="64" t="s">
        <v>882</v>
      </c>
      <c r="AT101" s="22" t="s">
        <v>87</v>
      </c>
      <c r="AU101" s="22" t="s">
        <v>87</v>
      </c>
      <c r="AV101" s="22" t="s">
        <v>87</v>
      </c>
      <c r="AW101" s="22" t="s">
        <v>87</v>
      </c>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row>
    <row r="102" spans="1:141" s="5" customFormat="1" ht="63.75" x14ac:dyDescent="0.2">
      <c r="A102" s="139"/>
      <c r="B102" s="139"/>
      <c r="C102" s="139"/>
      <c r="D102" s="139"/>
      <c r="E102" s="139"/>
      <c r="F102" s="138"/>
      <c r="G102" s="114"/>
      <c r="H102" s="138"/>
      <c r="I102" s="28" t="s">
        <v>21</v>
      </c>
      <c r="J102" s="33" t="s">
        <v>21</v>
      </c>
      <c r="K102" s="33" t="s">
        <v>21</v>
      </c>
      <c r="L102" s="28" t="s">
        <v>497</v>
      </c>
      <c r="M102" s="45">
        <v>84375</v>
      </c>
      <c r="N102" s="35"/>
      <c r="O102" s="35"/>
      <c r="P102" s="35"/>
      <c r="Q102" s="35"/>
      <c r="R102" s="35"/>
      <c r="S102" s="35"/>
      <c r="T102" s="46"/>
      <c r="U102" s="51"/>
      <c r="V102" s="24"/>
      <c r="W102" s="59"/>
      <c r="X102" s="24"/>
      <c r="Y102" s="24"/>
      <c r="Z102" s="24"/>
      <c r="AA102" s="65"/>
      <c r="AB102" s="43"/>
      <c r="AC102" s="65"/>
      <c r="AD102" s="76"/>
      <c r="AE102" s="91"/>
      <c r="AF102" s="94"/>
      <c r="AG102" s="101"/>
      <c r="AH102" s="24"/>
      <c r="AI102" s="24"/>
      <c r="AJ102" s="24"/>
      <c r="AK102" s="97"/>
      <c r="AL102" s="24"/>
      <c r="AM102" s="24"/>
      <c r="AN102" s="24"/>
      <c r="AO102" s="24"/>
      <c r="AP102" s="24"/>
      <c r="AQ102" s="56"/>
      <c r="AR102" s="101"/>
      <c r="AS102" s="105"/>
      <c r="AT102" s="97"/>
      <c r="AU102" s="97"/>
      <c r="AV102" s="97"/>
      <c r="AW102" s="9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row>
    <row r="103" spans="1:141" s="5" customFormat="1" ht="63.75" x14ac:dyDescent="0.2">
      <c r="A103" s="139"/>
      <c r="B103" s="139"/>
      <c r="C103" s="139"/>
      <c r="D103" s="139"/>
      <c r="E103" s="139"/>
      <c r="F103" s="138"/>
      <c r="G103" s="114"/>
      <c r="H103" s="138"/>
      <c r="I103" s="28" t="s">
        <v>21</v>
      </c>
      <c r="J103" s="28" t="s">
        <v>21</v>
      </c>
      <c r="K103" s="28" t="s">
        <v>21</v>
      </c>
      <c r="L103" s="28" t="s">
        <v>464</v>
      </c>
      <c r="M103" s="45">
        <v>52200</v>
      </c>
      <c r="N103" s="35"/>
      <c r="O103" s="35"/>
      <c r="P103" s="35"/>
      <c r="Q103" s="35"/>
      <c r="R103" s="35"/>
      <c r="S103" s="35"/>
      <c r="T103" s="46"/>
      <c r="U103" s="51"/>
      <c r="V103" s="24"/>
      <c r="W103" s="59"/>
      <c r="X103" s="24"/>
      <c r="Y103" s="24"/>
      <c r="Z103" s="24"/>
      <c r="AA103" s="65"/>
      <c r="AB103" s="43"/>
      <c r="AC103" s="65"/>
      <c r="AD103" s="76"/>
      <c r="AE103" s="91"/>
      <c r="AF103" s="94"/>
      <c r="AG103" s="101"/>
      <c r="AH103" s="24"/>
      <c r="AI103" s="24"/>
      <c r="AJ103" s="24"/>
      <c r="AK103" s="97"/>
      <c r="AL103" s="24"/>
      <c r="AM103" s="24"/>
      <c r="AN103" s="24"/>
      <c r="AO103" s="24"/>
      <c r="AP103" s="24"/>
      <c r="AQ103" s="56"/>
      <c r="AR103" s="101"/>
      <c r="AS103" s="105"/>
      <c r="AT103" s="97"/>
      <c r="AU103" s="97"/>
      <c r="AV103" s="97"/>
      <c r="AW103" s="9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row>
    <row r="104" spans="1:141" s="5" customFormat="1" ht="12.75" customHeight="1" x14ac:dyDescent="0.25">
      <c r="A104" s="139" t="s">
        <v>16</v>
      </c>
      <c r="B104" s="139" t="s">
        <v>17</v>
      </c>
      <c r="C104" s="139">
        <v>2015</v>
      </c>
      <c r="D104" s="139" t="s">
        <v>97</v>
      </c>
      <c r="E104" s="139" t="s">
        <v>156</v>
      </c>
      <c r="F104" s="138" t="s">
        <v>264</v>
      </c>
      <c r="G104" s="113" t="s">
        <v>88</v>
      </c>
      <c r="H104" s="138" t="s">
        <v>371</v>
      </c>
      <c r="I104" s="21" t="s">
        <v>506</v>
      </c>
      <c r="J104" s="33" t="s">
        <v>95</v>
      </c>
      <c r="K104" s="33" t="s">
        <v>626</v>
      </c>
      <c r="L104" s="28"/>
      <c r="M104" s="45">
        <v>114909.6</v>
      </c>
      <c r="N104" s="28" t="s">
        <v>22</v>
      </c>
      <c r="O104" s="28" t="s">
        <v>22</v>
      </c>
      <c r="P104" s="28" t="s">
        <v>22</v>
      </c>
      <c r="Q104" s="28" t="s">
        <v>508</v>
      </c>
      <c r="R104" s="28" t="s">
        <v>10</v>
      </c>
      <c r="S104" s="28" t="s">
        <v>661</v>
      </c>
      <c r="T104" s="40" t="s">
        <v>145</v>
      </c>
      <c r="U104" s="37">
        <v>42180</v>
      </c>
      <c r="V104" s="20">
        <v>98780.000000000015</v>
      </c>
      <c r="W104" s="58">
        <v>114584.8</v>
      </c>
      <c r="X104" s="20" t="s">
        <v>57</v>
      </c>
      <c r="Y104" s="20" t="s">
        <v>58</v>
      </c>
      <c r="Z104" s="20" t="s">
        <v>57</v>
      </c>
      <c r="AA104" s="64" t="s">
        <v>59</v>
      </c>
      <c r="AB104" s="28" t="s">
        <v>371</v>
      </c>
      <c r="AC104" s="78"/>
      <c r="AD104" s="28" t="s">
        <v>788</v>
      </c>
      <c r="AE104" s="38" t="s">
        <v>776</v>
      </c>
      <c r="AF104" s="95" t="s">
        <v>145</v>
      </c>
      <c r="AG104" s="99" t="s">
        <v>66</v>
      </c>
      <c r="AH104" s="20" t="s">
        <v>69</v>
      </c>
      <c r="AI104" s="20" t="s">
        <v>70</v>
      </c>
      <c r="AJ104" s="20" t="s">
        <v>57</v>
      </c>
      <c r="AK104" s="22" t="s">
        <v>57</v>
      </c>
      <c r="AL104" s="20" t="s">
        <v>57</v>
      </c>
      <c r="AM104" s="20" t="s">
        <v>57</v>
      </c>
      <c r="AN104" s="20" t="s">
        <v>20</v>
      </c>
      <c r="AO104" s="20" t="s">
        <v>20</v>
      </c>
      <c r="AP104" s="20" t="s">
        <v>20</v>
      </c>
      <c r="AQ104" s="20" t="s">
        <v>20</v>
      </c>
      <c r="AR104" s="99" t="s">
        <v>86</v>
      </c>
      <c r="AS104" s="64" t="s">
        <v>885</v>
      </c>
      <c r="AT104" s="22" t="s">
        <v>87</v>
      </c>
      <c r="AU104" s="22" t="s">
        <v>87</v>
      </c>
      <c r="AV104" s="22" t="s">
        <v>87</v>
      </c>
      <c r="AW104" s="22" t="s">
        <v>87</v>
      </c>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row>
    <row r="105" spans="1:141" s="5" customFormat="1" ht="12.75" customHeight="1" x14ac:dyDescent="0.2">
      <c r="A105" s="139"/>
      <c r="B105" s="139"/>
      <c r="C105" s="139"/>
      <c r="D105" s="139"/>
      <c r="E105" s="139"/>
      <c r="F105" s="138"/>
      <c r="G105" s="114"/>
      <c r="H105" s="138"/>
      <c r="I105" s="21" t="s">
        <v>507</v>
      </c>
      <c r="J105" s="33" t="s">
        <v>627</v>
      </c>
      <c r="K105" s="33" t="s">
        <v>628</v>
      </c>
      <c r="L105" s="28"/>
      <c r="M105" s="45">
        <v>119944</v>
      </c>
      <c r="N105" s="35"/>
      <c r="O105" s="35"/>
      <c r="P105" s="35"/>
      <c r="Q105" s="35"/>
      <c r="R105" s="35"/>
      <c r="S105" s="35"/>
      <c r="T105" s="46"/>
      <c r="U105" s="51"/>
      <c r="V105" s="24"/>
      <c r="W105" s="59"/>
      <c r="X105" s="24"/>
      <c r="Y105" s="24"/>
      <c r="Z105" s="24"/>
      <c r="AA105" s="65"/>
      <c r="AB105" s="43"/>
      <c r="AC105" s="65"/>
      <c r="AD105" s="41"/>
      <c r="AE105" s="42"/>
      <c r="AF105" s="94"/>
      <c r="AG105" s="101"/>
      <c r="AH105" s="24"/>
      <c r="AI105" s="24"/>
      <c r="AJ105" s="24"/>
      <c r="AK105" s="97"/>
      <c r="AL105" s="24"/>
      <c r="AM105" s="24"/>
      <c r="AN105" s="24"/>
      <c r="AO105" s="24"/>
      <c r="AP105" s="24"/>
      <c r="AQ105" s="56"/>
      <c r="AR105" s="101"/>
      <c r="AS105" s="105"/>
      <c r="AT105" s="97"/>
      <c r="AU105" s="97"/>
      <c r="AV105" s="97"/>
      <c r="AW105" s="9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row>
    <row r="106" spans="1:141" s="5" customFormat="1" ht="63.75" x14ac:dyDescent="0.2">
      <c r="A106" s="139"/>
      <c r="B106" s="139"/>
      <c r="C106" s="139"/>
      <c r="D106" s="139"/>
      <c r="E106" s="139"/>
      <c r="F106" s="138"/>
      <c r="G106" s="114"/>
      <c r="H106" s="138"/>
      <c r="I106" s="28" t="s">
        <v>21</v>
      </c>
      <c r="J106" s="28" t="s">
        <v>21</v>
      </c>
      <c r="K106" s="28" t="s">
        <v>21</v>
      </c>
      <c r="L106" s="28" t="s">
        <v>508</v>
      </c>
      <c r="M106" s="45">
        <v>114584.8</v>
      </c>
      <c r="N106" s="35"/>
      <c r="O106" s="35"/>
      <c r="P106" s="35"/>
      <c r="Q106" s="35"/>
      <c r="R106" s="35"/>
      <c r="S106" s="35"/>
      <c r="T106" s="46"/>
      <c r="U106" s="51"/>
      <c r="V106" s="24"/>
      <c r="W106" s="59"/>
      <c r="X106" s="24"/>
      <c r="Y106" s="24"/>
      <c r="Z106" s="24"/>
      <c r="AA106" s="65"/>
      <c r="AB106" s="43"/>
      <c r="AC106" s="65"/>
      <c r="AD106" s="41"/>
      <c r="AE106" s="42"/>
      <c r="AF106" s="94"/>
      <c r="AG106" s="101"/>
      <c r="AH106" s="24"/>
      <c r="AI106" s="24"/>
      <c r="AJ106" s="24"/>
      <c r="AK106" s="97"/>
      <c r="AL106" s="24"/>
      <c r="AM106" s="24"/>
      <c r="AN106" s="24"/>
      <c r="AO106" s="24"/>
      <c r="AP106" s="24"/>
      <c r="AQ106" s="56"/>
      <c r="AR106" s="101"/>
      <c r="AS106" s="105"/>
      <c r="AT106" s="97"/>
      <c r="AU106" s="97"/>
      <c r="AV106" s="97"/>
      <c r="AW106" s="9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row>
    <row r="107" spans="1:141" s="5" customFormat="1" ht="76.5" x14ac:dyDescent="0.25">
      <c r="A107" s="139" t="s">
        <v>16</v>
      </c>
      <c r="B107" s="139" t="s">
        <v>17</v>
      </c>
      <c r="C107" s="139">
        <v>2015</v>
      </c>
      <c r="D107" s="139" t="s">
        <v>97</v>
      </c>
      <c r="E107" s="139" t="s">
        <v>157</v>
      </c>
      <c r="F107" s="138" t="s">
        <v>265</v>
      </c>
      <c r="G107" s="113" t="s">
        <v>88</v>
      </c>
      <c r="H107" s="138" t="s">
        <v>372</v>
      </c>
      <c r="I107" s="28" t="s">
        <v>21</v>
      </c>
      <c r="J107" s="33" t="s">
        <v>21</v>
      </c>
      <c r="K107" s="33" t="s">
        <v>21</v>
      </c>
      <c r="L107" s="28" t="s">
        <v>509</v>
      </c>
      <c r="M107" s="45">
        <v>639972</v>
      </c>
      <c r="N107" s="28" t="s">
        <v>510</v>
      </c>
      <c r="O107" s="28" t="s">
        <v>629</v>
      </c>
      <c r="P107" s="28" t="s">
        <v>630</v>
      </c>
      <c r="Q107" s="28"/>
      <c r="R107" s="28" t="s">
        <v>662</v>
      </c>
      <c r="S107" s="28" t="s">
        <v>662</v>
      </c>
      <c r="T107" s="40" t="s">
        <v>685</v>
      </c>
      <c r="U107" s="37">
        <v>42108</v>
      </c>
      <c r="V107" s="20">
        <v>495000.00000000006</v>
      </c>
      <c r="W107" s="58">
        <v>574200</v>
      </c>
      <c r="X107" s="20" t="s">
        <v>57</v>
      </c>
      <c r="Y107" s="20" t="s">
        <v>58</v>
      </c>
      <c r="Z107" s="20" t="s">
        <v>57</v>
      </c>
      <c r="AA107" s="64" t="s">
        <v>59</v>
      </c>
      <c r="AB107" s="28" t="s">
        <v>372</v>
      </c>
      <c r="AC107" s="64">
        <f>V107*0.15</f>
        <v>74250</v>
      </c>
      <c r="AD107" s="85" t="s">
        <v>772</v>
      </c>
      <c r="AE107" s="88" t="s">
        <v>756</v>
      </c>
      <c r="AF107" s="95" t="s">
        <v>685</v>
      </c>
      <c r="AG107" s="99" t="s">
        <v>66</v>
      </c>
      <c r="AH107" s="20" t="s">
        <v>69</v>
      </c>
      <c r="AI107" s="20" t="s">
        <v>70</v>
      </c>
      <c r="AJ107" s="20" t="s">
        <v>57</v>
      </c>
      <c r="AK107" s="22" t="s">
        <v>57</v>
      </c>
      <c r="AL107" s="20" t="s">
        <v>57</v>
      </c>
      <c r="AM107" s="20" t="s">
        <v>57</v>
      </c>
      <c r="AN107" s="20" t="s">
        <v>20</v>
      </c>
      <c r="AO107" s="20" t="s">
        <v>20</v>
      </c>
      <c r="AP107" s="20" t="s">
        <v>20</v>
      </c>
      <c r="AQ107" s="20" t="s">
        <v>20</v>
      </c>
      <c r="AR107" s="99" t="s">
        <v>86</v>
      </c>
      <c r="AS107" s="64" t="s">
        <v>887</v>
      </c>
      <c r="AT107" s="22" t="s">
        <v>87</v>
      </c>
      <c r="AU107" s="22" t="s">
        <v>87</v>
      </c>
      <c r="AV107" s="22" t="s">
        <v>87</v>
      </c>
      <c r="AW107" s="22" t="s">
        <v>87</v>
      </c>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row>
    <row r="108" spans="1:141" s="5" customFormat="1" ht="12.75" customHeight="1" x14ac:dyDescent="0.2">
      <c r="A108" s="139"/>
      <c r="B108" s="139"/>
      <c r="C108" s="139"/>
      <c r="D108" s="139"/>
      <c r="E108" s="139"/>
      <c r="F108" s="138"/>
      <c r="G108" s="114"/>
      <c r="H108" s="138"/>
      <c r="I108" s="21" t="s">
        <v>510</v>
      </c>
      <c r="J108" s="28" t="s">
        <v>629</v>
      </c>
      <c r="K108" s="28" t="s">
        <v>630</v>
      </c>
      <c r="L108" s="28"/>
      <c r="M108" s="45">
        <v>574200</v>
      </c>
      <c r="N108" s="35"/>
      <c r="O108" s="35"/>
      <c r="P108" s="35"/>
      <c r="Q108" s="35"/>
      <c r="R108" s="35"/>
      <c r="S108" s="35"/>
      <c r="T108" s="46"/>
      <c r="U108" s="51"/>
      <c r="V108" s="24"/>
      <c r="W108" s="59"/>
      <c r="X108" s="24"/>
      <c r="Y108" s="24"/>
      <c r="Z108" s="24"/>
      <c r="AA108" s="65"/>
      <c r="AB108" s="43"/>
      <c r="AC108" s="65"/>
      <c r="AD108" s="41"/>
      <c r="AE108" s="42"/>
      <c r="AF108" s="94"/>
      <c r="AG108" s="101"/>
      <c r="AH108" s="24"/>
      <c r="AI108" s="24"/>
      <c r="AJ108" s="24"/>
      <c r="AK108" s="97"/>
      <c r="AL108" s="24"/>
      <c r="AM108" s="24"/>
      <c r="AN108" s="24"/>
      <c r="AO108" s="24"/>
      <c r="AP108" s="24"/>
      <c r="AQ108" s="56"/>
      <c r="AR108" s="101"/>
      <c r="AS108" s="105"/>
      <c r="AT108" s="97"/>
      <c r="AU108" s="97"/>
      <c r="AV108" s="97"/>
      <c r="AW108" s="9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row>
    <row r="109" spans="1:141" s="5" customFormat="1" ht="63.75" x14ac:dyDescent="0.2">
      <c r="A109" s="139"/>
      <c r="B109" s="139"/>
      <c r="C109" s="139"/>
      <c r="D109" s="139"/>
      <c r="E109" s="139"/>
      <c r="F109" s="138"/>
      <c r="G109" s="114"/>
      <c r="H109" s="138"/>
      <c r="I109" s="28" t="s">
        <v>21</v>
      </c>
      <c r="J109" s="28" t="s">
        <v>21</v>
      </c>
      <c r="K109" s="28" t="s">
        <v>21</v>
      </c>
      <c r="L109" s="28" t="s">
        <v>511</v>
      </c>
      <c r="M109" s="45">
        <v>605520</v>
      </c>
      <c r="N109" s="35"/>
      <c r="O109" s="35"/>
      <c r="P109" s="35"/>
      <c r="Q109" s="35"/>
      <c r="R109" s="35"/>
      <c r="S109" s="35"/>
      <c r="T109" s="46"/>
      <c r="U109" s="51"/>
      <c r="V109" s="24"/>
      <c r="W109" s="59"/>
      <c r="X109" s="24"/>
      <c r="Y109" s="24"/>
      <c r="Z109" s="24"/>
      <c r="AA109" s="65"/>
      <c r="AB109" s="43"/>
      <c r="AC109" s="65"/>
      <c r="AD109" s="41"/>
      <c r="AE109" s="42"/>
      <c r="AF109" s="94"/>
      <c r="AG109" s="101"/>
      <c r="AH109" s="24"/>
      <c r="AI109" s="24"/>
      <c r="AJ109" s="24"/>
      <c r="AK109" s="97"/>
      <c r="AL109" s="24"/>
      <c r="AM109" s="24"/>
      <c r="AN109" s="24"/>
      <c r="AO109" s="24"/>
      <c r="AP109" s="24"/>
      <c r="AQ109" s="56"/>
      <c r="AR109" s="101"/>
      <c r="AS109" s="105"/>
      <c r="AT109" s="97"/>
      <c r="AU109" s="97"/>
      <c r="AV109" s="97"/>
      <c r="AW109" s="9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row>
    <row r="110" spans="1:141" s="5" customFormat="1" ht="76.5" x14ac:dyDescent="0.25">
      <c r="A110" s="139" t="s">
        <v>16</v>
      </c>
      <c r="B110" s="139" t="s">
        <v>18</v>
      </c>
      <c r="C110" s="139">
        <v>2015</v>
      </c>
      <c r="D110" s="139" t="s">
        <v>97</v>
      </c>
      <c r="E110" s="139" t="s">
        <v>158</v>
      </c>
      <c r="F110" s="138" t="s">
        <v>266</v>
      </c>
      <c r="G110" s="113" t="s">
        <v>88</v>
      </c>
      <c r="H110" s="138" t="s">
        <v>373</v>
      </c>
      <c r="I110" s="28" t="s">
        <v>21</v>
      </c>
      <c r="J110" s="33" t="s">
        <v>21</v>
      </c>
      <c r="K110" s="33" t="s">
        <v>21</v>
      </c>
      <c r="L110" s="28" t="s">
        <v>512</v>
      </c>
      <c r="M110" s="45">
        <v>1415288.16</v>
      </c>
      <c r="N110" s="28" t="s">
        <v>22</v>
      </c>
      <c r="O110" s="28" t="s">
        <v>22</v>
      </c>
      <c r="P110" s="28" t="s">
        <v>22</v>
      </c>
      <c r="Q110" s="28" t="s">
        <v>513</v>
      </c>
      <c r="R110" s="28" t="s">
        <v>11</v>
      </c>
      <c r="S110" s="28" t="s">
        <v>11</v>
      </c>
      <c r="T110" s="40" t="s">
        <v>686</v>
      </c>
      <c r="U110" s="37">
        <v>42108</v>
      </c>
      <c r="V110" s="20">
        <v>1150240</v>
      </c>
      <c r="W110" s="58">
        <v>1334278.3999999999</v>
      </c>
      <c r="X110" s="20" t="s">
        <v>57</v>
      </c>
      <c r="Y110" s="20" t="s">
        <v>58</v>
      </c>
      <c r="Z110" s="20" t="s">
        <v>57</v>
      </c>
      <c r="AA110" s="64" t="s">
        <v>59</v>
      </c>
      <c r="AB110" s="28" t="s">
        <v>372</v>
      </c>
      <c r="AC110" s="64">
        <f>V110*0.15</f>
        <v>172536</v>
      </c>
      <c r="AD110" s="85" t="s">
        <v>789</v>
      </c>
      <c r="AE110" s="88" t="s">
        <v>789</v>
      </c>
      <c r="AF110" s="95" t="s">
        <v>686</v>
      </c>
      <c r="AG110" s="99" t="s">
        <v>66</v>
      </c>
      <c r="AH110" s="20" t="s">
        <v>69</v>
      </c>
      <c r="AI110" s="20" t="s">
        <v>70</v>
      </c>
      <c r="AJ110" s="20" t="s">
        <v>57</v>
      </c>
      <c r="AK110" s="22" t="s">
        <v>57</v>
      </c>
      <c r="AL110" s="20" t="s">
        <v>57</v>
      </c>
      <c r="AM110" s="20" t="s">
        <v>57</v>
      </c>
      <c r="AN110" s="20" t="s">
        <v>20</v>
      </c>
      <c r="AO110" s="20" t="s">
        <v>20</v>
      </c>
      <c r="AP110" s="20" t="s">
        <v>20</v>
      </c>
      <c r="AQ110" s="20" t="s">
        <v>20</v>
      </c>
      <c r="AR110" s="99" t="s">
        <v>86</v>
      </c>
      <c r="AS110" s="64" t="s">
        <v>888</v>
      </c>
      <c r="AT110" s="22" t="s">
        <v>87</v>
      </c>
      <c r="AU110" s="22" t="s">
        <v>87</v>
      </c>
      <c r="AV110" s="22" t="s">
        <v>87</v>
      </c>
      <c r="AW110" s="22" t="s">
        <v>87</v>
      </c>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row>
    <row r="111" spans="1:141" s="5" customFormat="1" ht="63.75" x14ac:dyDescent="0.2">
      <c r="A111" s="139"/>
      <c r="B111" s="139"/>
      <c r="C111" s="139"/>
      <c r="D111" s="139"/>
      <c r="E111" s="139"/>
      <c r="F111" s="138"/>
      <c r="G111" s="114"/>
      <c r="H111" s="138"/>
      <c r="I111" s="28" t="s">
        <v>21</v>
      </c>
      <c r="J111" s="28" t="s">
        <v>21</v>
      </c>
      <c r="K111" s="28" t="s">
        <v>21</v>
      </c>
      <c r="L111" s="28" t="s">
        <v>513</v>
      </c>
      <c r="M111" s="45">
        <v>1334278.3999999999</v>
      </c>
      <c r="N111" s="35"/>
      <c r="O111" s="35"/>
      <c r="P111" s="35"/>
      <c r="Q111" s="35"/>
      <c r="R111" s="35"/>
      <c r="S111" s="35"/>
      <c r="T111" s="46"/>
      <c r="U111" s="51"/>
      <c r="V111" s="24"/>
      <c r="W111" s="59"/>
      <c r="X111" s="24"/>
      <c r="Y111" s="24"/>
      <c r="Z111" s="24"/>
      <c r="AA111" s="65"/>
      <c r="AB111" s="43"/>
      <c r="AC111" s="65"/>
      <c r="AD111" s="41"/>
      <c r="AE111" s="42"/>
      <c r="AF111" s="94"/>
      <c r="AG111" s="101"/>
      <c r="AH111" s="24"/>
      <c r="AI111" s="24"/>
      <c r="AJ111" s="24"/>
      <c r="AK111" s="97"/>
      <c r="AL111" s="24"/>
      <c r="AM111" s="24"/>
      <c r="AN111" s="24"/>
      <c r="AO111" s="24"/>
      <c r="AP111" s="24"/>
      <c r="AQ111" s="56"/>
      <c r="AR111" s="101"/>
      <c r="AS111" s="105"/>
      <c r="AT111" s="97"/>
      <c r="AU111" s="97"/>
      <c r="AV111" s="97"/>
      <c r="AW111" s="9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row>
    <row r="112" spans="1:141" s="5" customFormat="1" ht="89.25" x14ac:dyDescent="0.25">
      <c r="A112" s="28" t="s">
        <v>16</v>
      </c>
      <c r="B112" s="28" t="s">
        <v>17</v>
      </c>
      <c r="C112" s="28">
        <v>2015</v>
      </c>
      <c r="D112" s="28" t="s">
        <v>97</v>
      </c>
      <c r="E112" s="28" t="s">
        <v>159</v>
      </c>
      <c r="F112" s="30" t="s">
        <v>267</v>
      </c>
      <c r="G112" s="31" t="s">
        <v>88</v>
      </c>
      <c r="H112" s="30" t="s">
        <v>374</v>
      </c>
      <c r="I112" s="21" t="s">
        <v>514</v>
      </c>
      <c r="J112" s="28" t="s">
        <v>631</v>
      </c>
      <c r="K112" s="28" t="s">
        <v>612</v>
      </c>
      <c r="L112" s="28"/>
      <c r="M112" s="45">
        <v>790260.76</v>
      </c>
      <c r="N112" s="28" t="s">
        <v>645</v>
      </c>
      <c r="O112" s="28" t="s">
        <v>631</v>
      </c>
      <c r="P112" s="28" t="s">
        <v>612</v>
      </c>
      <c r="Q112" s="28"/>
      <c r="R112" s="28" t="s">
        <v>663</v>
      </c>
      <c r="S112" s="28" t="s">
        <v>10</v>
      </c>
      <c r="T112" s="40" t="s">
        <v>687</v>
      </c>
      <c r="U112" s="37">
        <v>42117</v>
      </c>
      <c r="V112" s="20">
        <v>681259.27586206899</v>
      </c>
      <c r="W112" s="45">
        <v>790260.76</v>
      </c>
      <c r="X112" s="20" t="s">
        <v>57</v>
      </c>
      <c r="Y112" s="20" t="s">
        <v>58</v>
      </c>
      <c r="Z112" s="20" t="s">
        <v>57</v>
      </c>
      <c r="AA112" s="64" t="s">
        <v>59</v>
      </c>
      <c r="AB112" s="28" t="s">
        <v>742</v>
      </c>
      <c r="AC112" s="64">
        <f>V112*0.15</f>
        <v>102188.89137931034</v>
      </c>
      <c r="AD112" s="34" t="s">
        <v>790</v>
      </c>
      <c r="AE112" s="38" t="s">
        <v>791</v>
      </c>
      <c r="AF112" s="95" t="s">
        <v>687</v>
      </c>
      <c r="AG112" s="99" t="s">
        <v>66</v>
      </c>
      <c r="AH112" s="20" t="s">
        <v>69</v>
      </c>
      <c r="AI112" s="20" t="s">
        <v>70</v>
      </c>
      <c r="AJ112" s="20" t="s">
        <v>57</v>
      </c>
      <c r="AK112" s="22" t="s">
        <v>57</v>
      </c>
      <c r="AL112" s="20" t="s">
        <v>57</v>
      </c>
      <c r="AM112" s="20" t="s">
        <v>57</v>
      </c>
      <c r="AN112" s="20" t="s">
        <v>20</v>
      </c>
      <c r="AO112" s="20" t="s">
        <v>20</v>
      </c>
      <c r="AP112" s="20" t="s">
        <v>20</v>
      </c>
      <c r="AQ112" s="20" t="s">
        <v>20</v>
      </c>
      <c r="AR112" s="99" t="s">
        <v>86</v>
      </c>
      <c r="AS112" s="64" t="s">
        <v>889</v>
      </c>
      <c r="AT112" s="22" t="s">
        <v>87</v>
      </c>
      <c r="AU112" s="22" t="s">
        <v>87</v>
      </c>
      <c r="AV112" s="22" t="s">
        <v>87</v>
      </c>
      <c r="AW112" s="22" t="s">
        <v>87</v>
      </c>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row>
    <row r="113" spans="1:141" s="5" customFormat="1" ht="89.25" x14ac:dyDescent="0.25">
      <c r="A113" s="28" t="s">
        <v>16</v>
      </c>
      <c r="B113" s="28" t="s">
        <v>17</v>
      </c>
      <c r="C113" s="28">
        <v>2015</v>
      </c>
      <c r="D113" s="28" t="s">
        <v>97</v>
      </c>
      <c r="E113" s="28" t="s">
        <v>160</v>
      </c>
      <c r="F113" s="30" t="s">
        <v>268</v>
      </c>
      <c r="G113" s="31" t="s">
        <v>88</v>
      </c>
      <c r="H113" s="30" t="s">
        <v>375</v>
      </c>
      <c r="I113" s="28" t="s">
        <v>21</v>
      </c>
      <c r="J113" s="28" t="s">
        <v>21</v>
      </c>
      <c r="K113" s="28" t="s">
        <v>21</v>
      </c>
      <c r="L113" s="28" t="s">
        <v>27</v>
      </c>
      <c r="M113" s="45">
        <v>555760.18000000005</v>
      </c>
      <c r="N113" s="28" t="s">
        <v>21</v>
      </c>
      <c r="O113" s="28" t="s">
        <v>21</v>
      </c>
      <c r="P113" s="28" t="s">
        <v>21</v>
      </c>
      <c r="Q113" s="28" t="s">
        <v>27</v>
      </c>
      <c r="R113" s="28" t="s">
        <v>11</v>
      </c>
      <c r="S113" s="28" t="s">
        <v>11</v>
      </c>
      <c r="T113" s="40" t="s">
        <v>688</v>
      </c>
      <c r="U113" s="37">
        <v>42117</v>
      </c>
      <c r="V113" s="20">
        <v>479103.60344827594</v>
      </c>
      <c r="W113" s="45">
        <v>555760.18000000005</v>
      </c>
      <c r="X113" s="20" t="s">
        <v>57</v>
      </c>
      <c r="Y113" s="20" t="s">
        <v>58</v>
      </c>
      <c r="Z113" s="20" t="s">
        <v>57</v>
      </c>
      <c r="AA113" s="64" t="s">
        <v>59</v>
      </c>
      <c r="AB113" s="28" t="s">
        <v>375</v>
      </c>
      <c r="AC113" s="64">
        <f>V113*0.15</f>
        <v>71865.540517241388</v>
      </c>
      <c r="AD113" s="34" t="s">
        <v>792</v>
      </c>
      <c r="AE113" s="39" t="s">
        <v>792</v>
      </c>
      <c r="AF113" s="95" t="s">
        <v>688</v>
      </c>
      <c r="AG113" s="99" t="s">
        <v>66</v>
      </c>
      <c r="AH113" s="20" t="s">
        <v>69</v>
      </c>
      <c r="AI113" s="20" t="s">
        <v>70</v>
      </c>
      <c r="AJ113" s="20" t="s">
        <v>57</v>
      </c>
      <c r="AK113" s="22" t="s">
        <v>57</v>
      </c>
      <c r="AL113" s="20" t="s">
        <v>57</v>
      </c>
      <c r="AM113" s="20" t="s">
        <v>57</v>
      </c>
      <c r="AN113" s="20" t="s">
        <v>20</v>
      </c>
      <c r="AO113" s="20" t="s">
        <v>20</v>
      </c>
      <c r="AP113" s="20" t="s">
        <v>20</v>
      </c>
      <c r="AQ113" s="20" t="s">
        <v>20</v>
      </c>
      <c r="AR113" s="99" t="s">
        <v>86</v>
      </c>
      <c r="AS113" s="64" t="s">
        <v>881</v>
      </c>
      <c r="AT113" s="22" t="s">
        <v>87</v>
      </c>
      <c r="AU113" s="22" t="s">
        <v>87</v>
      </c>
      <c r="AV113" s="22" t="s">
        <v>87</v>
      </c>
      <c r="AW113" s="22" t="s">
        <v>87</v>
      </c>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row>
    <row r="114" spans="1:141" s="5" customFormat="1" ht="114.75" x14ac:dyDescent="0.25">
      <c r="A114" s="28" t="s">
        <v>116</v>
      </c>
      <c r="B114" s="28" t="s">
        <v>18</v>
      </c>
      <c r="C114" s="28">
        <v>2015</v>
      </c>
      <c r="D114" s="28" t="s">
        <v>97</v>
      </c>
      <c r="E114" s="28" t="s">
        <v>140</v>
      </c>
      <c r="F114" s="30" t="s">
        <v>269</v>
      </c>
      <c r="G114" s="31" t="s">
        <v>88</v>
      </c>
      <c r="H114" s="30" t="s">
        <v>356</v>
      </c>
      <c r="I114" s="28" t="s">
        <v>21</v>
      </c>
      <c r="J114" s="28" t="s">
        <v>21</v>
      </c>
      <c r="K114" s="28" t="s">
        <v>21</v>
      </c>
      <c r="L114" s="28" t="s">
        <v>28</v>
      </c>
      <c r="M114" s="45">
        <v>852219.52</v>
      </c>
      <c r="N114" s="34" t="s">
        <v>22</v>
      </c>
      <c r="O114" s="34" t="s">
        <v>22</v>
      </c>
      <c r="P114" s="34" t="s">
        <v>22</v>
      </c>
      <c r="Q114" s="34" t="s">
        <v>28</v>
      </c>
      <c r="R114" s="34" t="s">
        <v>13</v>
      </c>
      <c r="S114" s="34" t="s">
        <v>13</v>
      </c>
      <c r="T114" s="40" t="s">
        <v>689</v>
      </c>
      <c r="U114" s="37">
        <v>42157</v>
      </c>
      <c r="V114" s="20">
        <v>734672.00000000012</v>
      </c>
      <c r="W114" s="45">
        <v>852219.52</v>
      </c>
      <c r="X114" s="20" t="s">
        <v>57</v>
      </c>
      <c r="Y114" s="20" t="s">
        <v>58</v>
      </c>
      <c r="Z114" s="20" t="s">
        <v>57</v>
      </c>
      <c r="AA114" s="64" t="s">
        <v>59</v>
      </c>
      <c r="AB114" s="34" t="s">
        <v>741</v>
      </c>
      <c r="AC114" s="64">
        <f>V114*0.15</f>
        <v>110200.80000000002</v>
      </c>
      <c r="AD114" s="34" t="s">
        <v>793</v>
      </c>
      <c r="AE114" s="39" t="s">
        <v>794</v>
      </c>
      <c r="AF114" s="95" t="s">
        <v>689</v>
      </c>
      <c r="AG114" s="99" t="s">
        <v>66</v>
      </c>
      <c r="AH114" s="20" t="s">
        <v>69</v>
      </c>
      <c r="AI114" s="20" t="s">
        <v>70</v>
      </c>
      <c r="AJ114" s="20" t="s">
        <v>57</v>
      </c>
      <c r="AK114" s="22" t="s">
        <v>57</v>
      </c>
      <c r="AL114" s="20" t="s">
        <v>57</v>
      </c>
      <c r="AM114" s="20" t="s">
        <v>57</v>
      </c>
      <c r="AN114" s="20" t="s">
        <v>20</v>
      </c>
      <c r="AO114" s="20" t="s">
        <v>20</v>
      </c>
      <c r="AP114" s="20" t="s">
        <v>20</v>
      </c>
      <c r="AQ114" s="20" t="s">
        <v>20</v>
      </c>
      <c r="AR114" s="99" t="s">
        <v>86</v>
      </c>
      <c r="AS114" s="64" t="s">
        <v>890</v>
      </c>
      <c r="AT114" s="22" t="s">
        <v>87</v>
      </c>
      <c r="AU114" s="22" t="s">
        <v>87</v>
      </c>
      <c r="AV114" s="22" t="s">
        <v>87</v>
      </c>
      <c r="AW114" s="22" t="s">
        <v>87</v>
      </c>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row>
    <row r="115" spans="1:141" s="5" customFormat="1" ht="114.75" x14ac:dyDescent="0.25">
      <c r="A115" s="28" t="s">
        <v>116</v>
      </c>
      <c r="B115" s="28" t="s">
        <v>18</v>
      </c>
      <c r="C115" s="28">
        <v>2015</v>
      </c>
      <c r="D115" s="28" t="s">
        <v>97</v>
      </c>
      <c r="E115" s="28" t="s">
        <v>140</v>
      </c>
      <c r="F115" s="30" t="s">
        <v>269</v>
      </c>
      <c r="G115" s="31" t="s">
        <v>88</v>
      </c>
      <c r="H115" s="30" t="s">
        <v>356</v>
      </c>
      <c r="I115" s="28" t="s">
        <v>21</v>
      </c>
      <c r="J115" s="28" t="s">
        <v>21</v>
      </c>
      <c r="K115" s="28" t="s">
        <v>21</v>
      </c>
      <c r="L115" s="28" t="s">
        <v>515</v>
      </c>
      <c r="M115" s="45">
        <v>3001584.91</v>
      </c>
      <c r="N115" s="34" t="s">
        <v>22</v>
      </c>
      <c r="O115" s="34" t="s">
        <v>22</v>
      </c>
      <c r="P115" s="34" t="s">
        <v>22</v>
      </c>
      <c r="Q115" s="34" t="s">
        <v>650</v>
      </c>
      <c r="R115" s="34" t="s">
        <v>13</v>
      </c>
      <c r="S115" s="34" t="s">
        <v>13</v>
      </c>
      <c r="T115" s="40" t="s">
        <v>690</v>
      </c>
      <c r="U115" s="37">
        <v>42157</v>
      </c>
      <c r="V115" s="20">
        <v>2587573.1982758623</v>
      </c>
      <c r="W115" s="45">
        <v>3001584.91</v>
      </c>
      <c r="X115" s="20" t="s">
        <v>57</v>
      </c>
      <c r="Y115" s="20" t="s">
        <v>58</v>
      </c>
      <c r="Z115" s="20" t="s">
        <v>57</v>
      </c>
      <c r="AA115" s="64" t="s">
        <v>59</v>
      </c>
      <c r="AB115" s="34" t="s">
        <v>741</v>
      </c>
      <c r="AC115" s="64">
        <f>V115*0.15</f>
        <v>388135.97974137933</v>
      </c>
      <c r="AD115" s="34" t="s">
        <v>795</v>
      </c>
      <c r="AE115" s="39" t="s">
        <v>796</v>
      </c>
      <c r="AF115" s="95" t="s">
        <v>690</v>
      </c>
      <c r="AG115" s="99" t="s">
        <v>66</v>
      </c>
      <c r="AH115" s="20" t="s">
        <v>69</v>
      </c>
      <c r="AI115" s="20" t="s">
        <v>70</v>
      </c>
      <c r="AJ115" s="20" t="s">
        <v>57</v>
      </c>
      <c r="AK115" s="22" t="s">
        <v>57</v>
      </c>
      <c r="AL115" s="20" t="s">
        <v>57</v>
      </c>
      <c r="AM115" s="20" t="s">
        <v>57</v>
      </c>
      <c r="AN115" s="20" t="s">
        <v>20</v>
      </c>
      <c r="AO115" s="20" t="s">
        <v>20</v>
      </c>
      <c r="AP115" s="20" t="s">
        <v>20</v>
      </c>
      <c r="AQ115" s="20" t="s">
        <v>20</v>
      </c>
      <c r="AR115" s="99" t="s">
        <v>86</v>
      </c>
      <c r="AS115" s="64" t="s">
        <v>890</v>
      </c>
      <c r="AT115" s="22" t="s">
        <v>87</v>
      </c>
      <c r="AU115" s="22" t="s">
        <v>87</v>
      </c>
      <c r="AV115" s="22" t="s">
        <v>87</v>
      </c>
      <c r="AW115" s="22" t="s">
        <v>87</v>
      </c>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row>
    <row r="116" spans="1:141" s="5" customFormat="1" ht="63.75" customHeight="1" x14ac:dyDescent="0.25">
      <c r="A116" s="139" t="s">
        <v>116</v>
      </c>
      <c r="B116" s="139" t="s">
        <v>18</v>
      </c>
      <c r="C116" s="139">
        <v>2015</v>
      </c>
      <c r="D116" s="139" t="s">
        <v>105</v>
      </c>
      <c r="E116" s="139" t="s">
        <v>161</v>
      </c>
      <c r="F116" s="138" t="s">
        <v>270</v>
      </c>
      <c r="G116" s="113" t="s">
        <v>88</v>
      </c>
      <c r="H116" s="138" t="s">
        <v>376</v>
      </c>
      <c r="I116" s="28" t="s">
        <v>21</v>
      </c>
      <c r="J116" s="28" t="s">
        <v>21</v>
      </c>
      <c r="K116" s="28" t="s">
        <v>21</v>
      </c>
      <c r="L116" s="28" t="s">
        <v>516</v>
      </c>
      <c r="M116" s="45">
        <v>6947063.6799999997</v>
      </c>
      <c r="N116" s="28" t="s">
        <v>113</v>
      </c>
      <c r="O116" s="28" t="s">
        <v>114</v>
      </c>
      <c r="P116" s="28" t="s">
        <v>115</v>
      </c>
      <c r="Q116" s="28"/>
      <c r="R116" s="28" t="s">
        <v>13</v>
      </c>
      <c r="S116" s="28" t="s">
        <v>13</v>
      </c>
      <c r="T116" s="40" t="s">
        <v>151</v>
      </c>
      <c r="U116" s="37">
        <v>42186</v>
      </c>
      <c r="V116" s="20">
        <v>97260.396551724145</v>
      </c>
      <c r="W116" s="58">
        <v>112822.06</v>
      </c>
      <c r="X116" s="20" t="s">
        <v>57</v>
      </c>
      <c r="Y116" s="20" t="s">
        <v>58</v>
      </c>
      <c r="Z116" s="20" t="s">
        <v>57</v>
      </c>
      <c r="AA116" s="64" t="s">
        <v>59</v>
      </c>
      <c r="AB116" s="28" t="s">
        <v>376</v>
      </c>
      <c r="AC116" s="78"/>
      <c r="AD116" s="85" t="s">
        <v>797</v>
      </c>
      <c r="AE116" s="88" t="s">
        <v>798</v>
      </c>
      <c r="AF116" s="95" t="s">
        <v>151</v>
      </c>
      <c r="AG116" s="99" t="s">
        <v>66</v>
      </c>
      <c r="AH116" s="20" t="s">
        <v>69</v>
      </c>
      <c r="AI116" s="20" t="s">
        <v>70</v>
      </c>
      <c r="AJ116" s="20" t="s">
        <v>57</v>
      </c>
      <c r="AK116" s="22" t="s">
        <v>57</v>
      </c>
      <c r="AL116" s="20" t="s">
        <v>57</v>
      </c>
      <c r="AM116" s="20" t="s">
        <v>57</v>
      </c>
      <c r="AN116" s="20" t="s">
        <v>20</v>
      </c>
      <c r="AO116" s="20" t="s">
        <v>20</v>
      </c>
      <c r="AP116" s="20" t="s">
        <v>20</v>
      </c>
      <c r="AQ116" s="20" t="s">
        <v>20</v>
      </c>
      <c r="AR116" s="99" t="s">
        <v>86</v>
      </c>
      <c r="AS116" s="64" t="s">
        <v>890</v>
      </c>
      <c r="AT116" s="22" t="s">
        <v>87</v>
      </c>
      <c r="AU116" s="22" t="s">
        <v>87</v>
      </c>
      <c r="AV116" s="22" t="s">
        <v>87</v>
      </c>
      <c r="AW116" s="22" t="s">
        <v>87</v>
      </c>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row>
    <row r="117" spans="1:141" s="5" customFormat="1" ht="12.75" customHeight="1" x14ac:dyDescent="0.2">
      <c r="A117" s="139"/>
      <c r="B117" s="139"/>
      <c r="C117" s="139"/>
      <c r="D117" s="139"/>
      <c r="E117" s="139"/>
      <c r="F117" s="138"/>
      <c r="G117" s="114"/>
      <c r="H117" s="138"/>
      <c r="I117" s="21" t="s">
        <v>113</v>
      </c>
      <c r="J117" s="28" t="s">
        <v>114</v>
      </c>
      <c r="K117" s="28" t="s">
        <v>115</v>
      </c>
      <c r="L117" s="28"/>
      <c r="M117" s="45">
        <v>888899.18400000001</v>
      </c>
      <c r="N117" s="35"/>
      <c r="O117" s="35"/>
      <c r="P117" s="35"/>
      <c r="Q117" s="35"/>
      <c r="R117" s="35"/>
      <c r="S117" s="35"/>
      <c r="T117" s="46"/>
      <c r="U117" s="51"/>
      <c r="V117" s="24"/>
      <c r="W117" s="59"/>
      <c r="X117" s="24"/>
      <c r="Y117" s="24"/>
      <c r="Z117" s="24"/>
      <c r="AA117" s="65"/>
      <c r="AB117" s="43"/>
      <c r="AC117" s="65"/>
      <c r="AD117" s="74"/>
      <c r="AE117" s="77"/>
      <c r="AF117" s="94"/>
      <c r="AG117" s="101"/>
      <c r="AH117" s="24"/>
      <c r="AI117" s="24"/>
      <c r="AJ117" s="24"/>
      <c r="AK117" s="97"/>
      <c r="AL117" s="24"/>
      <c r="AM117" s="24"/>
      <c r="AN117" s="24"/>
      <c r="AO117" s="24"/>
      <c r="AP117" s="24"/>
      <c r="AQ117" s="56"/>
      <c r="AR117" s="101"/>
      <c r="AS117" s="105"/>
      <c r="AT117" s="97"/>
      <c r="AU117" s="97"/>
      <c r="AV117" s="97"/>
      <c r="AW117" s="9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row>
    <row r="118" spans="1:141" s="5" customFormat="1" ht="12.75" customHeight="1" x14ac:dyDescent="0.2">
      <c r="A118" s="139"/>
      <c r="B118" s="139"/>
      <c r="C118" s="139"/>
      <c r="D118" s="139"/>
      <c r="E118" s="139"/>
      <c r="F118" s="138"/>
      <c r="G118" s="114"/>
      <c r="H118" s="138"/>
      <c r="I118" s="21" t="s">
        <v>109</v>
      </c>
      <c r="J118" s="28" t="s">
        <v>110</v>
      </c>
      <c r="K118" s="28" t="s">
        <v>111</v>
      </c>
      <c r="L118" s="28"/>
      <c r="M118" s="45">
        <v>5337123.46</v>
      </c>
      <c r="N118" s="35"/>
      <c r="O118" s="35"/>
      <c r="P118" s="35"/>
      <c r="Q118" s="35"/>
      <c r="R118" s="35"/>
      <c r="S118" s="35"/>
      <c r="T118" s="46"/>
      <c r="U118" s="51"/>
      <c r="V118" s="24"/>
      <c r="W118" s="59"/>
      <c r="X118" s="24"/>
      <c r="Y118" s="24"/>
      <c r="Z118" s="24"/>
      <c r="AA118" s="65"/>
      <c r="AB118" s="43"/>
      <c r="AC118" s="65"/>
      <c r="AD118" s="74"/>
      <c r="AE118" s="77"/>
      <c r="AF118" s="94"/>
      <c r="AG118" s="101"/>
      <c r="AH118" s="24"/>
      <c r="AI118" s="24"/>
      <c r="AJ118" s="24"/>
      <c r="AK118" s="97"/>
      <c r="AL118" s="24"/>
      <c r="AM118" s="24"/>
      <c r="AN118" s="24"/>
      <c r="AO118" s="24"/>
      <c r="AP118" s="24"/>
      <c r="AQ118" s="56"/>
      <c r="AR118" s="101"/>
      <c r="AS118" s="105"/>
      <c r="AT118" s="97"/>
      <c r="AU118" s="97"/>
      <c r="AV118" s="97"/>
      <c r="AW118" s="9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row>
    <row r="119" spans="1:141" s="5" customFormat="1" ht="63.75" x14ac:dyDescent="0.2">
      <c r="A119" s="139"/>
      <c r="B119" s="139"/>
      <c r="C119" s="139"/>
      <c r="D119" s="139"/>
      <c r="E119" s="139"/>
      <c r="F119" s="138"/>
      <c r="G119" s="114"/>
      <c r="H119" s="138"/>
      <c r="I119" s="28" t="s">
        <v>21</v>
      </c>
      <c r="J119" s="28" t="s">
        <v>21</v>
      </c>
      <c r="K119" s="28" t="s">
        <v>21</v>
      </c>
      <c r="L119" s="28" t="s">
        <v>517</v>
      </c>
      <c r="M119" s="45">
        <v>5523011.4879999999</v>
      </c>
      <c r="N119" s="35"/>
      <c r="O119" s="35"/>
      <c r="P119" s="35"/>
      <c r="Q119" s="35"/>
      <c r="R119" s="35"/>
      <c r="S119" s="35"/>
      <c r="T119" s="46"/>
      <c r="U119" s="51"/>
      <c r="V119" s="24"/>
      <c r="W119" s="59"/>
      <c r="X119" s="24"/>
      <c r="Y119" s="24"/>
      <c r="Z119" s="24"/>
      <c r="AA119" s="65"/>
      <c r="AB119" s="43"/>
      <c r="AC119" s="65"/>
      <c r="AD119" s="74"/>
      <c r="AE119" s="77"/>
      <c r="AF119" s="94"/>
      <c r="AG119" s="101"/>
      <c r="AH119" s="24"/>
      <c r="AI119" s="24"/>
      <c r="AJ119" s="24"/>
      <c r="AK119" s="97"/>
      <c r="AL119" s="24"/>
      <c r="AM119" s="24"/>
      <c r="AN119" s="24"/>
      <c r="AO119" s="24"/>
      <c r="AP119" s="24"/>
      <c r="AQ119" s="56"/>
      <c r="AR119" s="101"/>
      <c r="AS119" s="105"/>
      <c r="AT119" s="97"/>
      <c r="AU119" s="97"/>
      <c r="AV119" s="97"/>
      <c r="AW119" s="9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row>
    <row r="120" spans="1:141" s="5" customFormat="1" ht="12.75" customHeight="1" x14ac:dyDescent="0.2">
      <c r="A120" s="139"/>
      <c r="B120" s="139"/>
      <c r="C120" s="139"/>
      <c r="D120" s="139"/>
      <c r="E120" s="139"/>
      <c r="F120" s="138"/>
      <c r="G120" s="114"/>
      <c r="H120" s="138"/>
      <c r="I120" s="21" t="s">
        <v>518</v>
      </c>
      <c r="J120" s="28" t="s">
        <v>4</v>
      </c>
      <c r="K120" s="28" t="s">
        <v>632</v>
      </c>
      <c r="L120" s="28"/>
      <c r="M120" s="45">
        <v>1493181.5567999999</v>
      </c>
      <c r="N120" s="35"/>
      <c r="O120" s="35"/>
      <c r="P120" s="35"/>
      <c r="Q120" s="35"/>
      <c r="R120" s="35"/>
      <c r="S120" s="35"/>
      <c r="T120" s="46"/>
      <c r="U120" s="51"/>
      <c r="V120" s="24"/>
      <c r="W120" s="59"/>
      <c r="X120" s="24"/>
      <c r="Y120" s="24"/>
      <c r="Z120" s="24"/>
      <c r="AA120" s="65"/>
      <c r="AB120" s="43"/>
      <c r="AC120" s="65"/>
      <c r="AD120" s="74"/>
      <c r="AE120" s="77"/>
      <c r="AF120" s="94"/>
      <c r="AG120" s="101"/>
      <c r="AH120" s="24"/>
      <c r="AI120" s="24"/>
      <c r="AJ120" s="24"/>
      <c r="AK120" s="97"/>
      <c r="AL120" s="24"/>
      <c r="AM120" s="24"/>
      <c r="AN120" s="24"/>
      <c r="AO120" s="24"/>
      <c r="AP120" s="24"/>
      <c r="AQ120" s="56"/>
      <c r="AR120" s="101"/>
      <c r="AS120" s="105"/>
      <c r="AT120" s="97"/>
      <c r="AU120" s="97"/>
      <c r="AV120" s="97"/>
      <c r="AW120" s="9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row>
    <row r="121" spans="1:141" s="5" customFormat="1" ht="63.75" x14ac:dyDescent="0.2">
      <c r="A121" s="139"/>
      <c r="B121" s="139"/>
      <c r="C121" s="139"/>
      <c r="D121" s="139"/>
      <c r="E121" s="139"/>
      <c r="F121" s="138"/>
      <c r="G121" s="114"/>
      <c r="H121" s="138"/>
      <c r="I121" s="28" t="s">
        <v>21</v>
      </c>
      <c r="J121" s="28" t="s">
        <v>21</v>
      </c>
      <c r="K121" s="28" t="s">
        <v>21</v>
      </c>
      <c r="L121" s="28" t="s">
        <v>519</v>
      </c>
      <c r="M121" s="45">
        <v>1210564.3999999999</v>
      </c>
      <c r="N121" s="35"/>
      <c r="O121" s="35"/>
      <c r="P121" s="35"/>
      <c r="Q121" s="35"/>
      <c r="R121" s="35"/>
      <c r="S121" s="35"/>
      <c r="T121" s="46"/>
      <c r="U121" s="51"/>
      <c r="V121" s="24"/>
      <c r="W121" s="59"/>
      <c r="X121" s="24"/>
      <c r="Y121" s="24"/>
      <c r="Z121" s="24"/>
      <c r="AA121" s="65"/>
      <c r="AB121" s="43"/>
      <c r="AC121" s="65"/>
      <c r="AD121" s="74"/>
      <c r="AE121" s="77"/>
      <c r="AF121" s="94"/>
      <c r="AG121" s="101"/>
      <c r="AH121" s="24"/>
      <c r="AI121" s="24"/>
      <c r="AJ121" s="24"/>
      <c r="AK121" s="97"/>
      <c r="AL121" s="24"/>
      <c r="AM121" s="24"/>
      <c r="AN121" s="24"/>
      <c r="AO121" s="24"/>
      <c r="AP121" s="24"/>
      <c r="AQ121" s="56"/>
      <c r="AR121" s="101"/>
      <c r="AS121" s="105"/>
      <c r="AT121" s="97"/>
      <c r="AU121" s="97"/>
      <c r="AV121" s="97"/>
      <c r="AW121" s="9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row>
    <row r="122" spans="1:141" s="5" customFormat="1" ht="63.75" x14ac:dyDescent="0.2">
      <c r="A122" s="139"/>
      <c r="B122" s="139"/>
      <c r="C122" s="139"/>
      <c r="D122" s="139"/>
      <c r="E122" s="139"/>
      <c r="F122" s="138"/>
      <c r="G122" s="114"/>
      <c r="H122" s="138"/>
      <c r="I122" s="28" t="s">
        <v>21</v>
      </c>
      <c r="J122" s="28" t="s">
        <v>21</v>
      </c>
      <c r="K122" s="28" t="s">
        <v>21</v>
      </c>
      <c r="L122" s="28" t="s">
        <v>485</v>
      </c>
      <c r="M122" s="45">
        <v>7720.96</v>
      </c>
      <c r="N122" s="35"/>
      <c r="O122" s="35"/>
      <c r="P122" s="35"/>
      <c r="Q122" s="35"/>
      <c r="R122" s="35"/>
      <c r="S122" s="35"/>
      <c r="T122" s="46"/>
      <c r="U122" s="51"/>
      <c r="V122" s="24"/>
      <c r="W122" s="59"/>
      <c r="X122" s="24"/>
      <c r="Y122" s="24"/>
      <c r="Z122" s="24"/>
      <c r="AA122" s="65"/>
      <c r="AB122" s="43"/>
      <c r="AC122" s="65"/>
      <c r="AD122" s="74"/>
      <c r="AE122" s="77"/>
      <c r="AF122" s="94"/>
      <c r="AG122" s="101"/>
      <c r="AH122" s="24"/>
      <c r="AI122" s="24"/>
      <c r="AJ122" s="24"/>
      <c r="AK122" s="97"/>
      <c r="AL122" s="24"/>
      <c r="AM122" s="24"/>
      <c r="AN122" s="24"/>
      <c r="AO122" s="24"/>
      <c r="AP122" s="24"/>
      <c r="AQ122" s="56"/>
      <c r="AR122" s="101"/>
      <c r="AS122" s="105"/>
      <c r="AT122" s="97"/>
      <c r="AU122" s="97"/>
      <c r="AV122" s="97"/>
      <c r="AW122" s="9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row>
    <row r="123" spans="1:141" s="5" customFormat="1" ht="63.75" x14ac:dyDescent="0.2">
      <c r="A123" s="139"/>
      <c r="B123" s="139"/>
      <c r="C123" s="139"/>
      <c r="D123" s="139"/>
      <c r="E123" s="139"/>
      <c r="F123" s="138"/>
      <c r="G123" s="121"/>
      <c r="H123" s="138"/>
      <c r="I123" s="28" t="s">
        <v>21</v>
      </c>
      <c r="J123" s="28" t="s">
        <v>21</v>
      </c>
      <c r="K123" s="28" t="s">
        <v>21</v>
      </c>
      <c r="L123" s="28" t="s">
        <v>520</v>
      </c>
      <c r="M123" s="45">
        <v>5972557.5632000007</v>
      </c>
      <c r="N123" s="35"/>
      <c r="O123" s="35"/>
      <c r="P123" s="35"/>
      <c r="Q123" s="35"/>
      <c r="R123" s="35"/>
      <c r="S123" s="35"/>
      <c r="T123" s="46"/>
      <c r="U123" s="51"/>
      <c r="V123" s="24"/>
      <c r="W123" s="59"/>
      <c r="X123" s="24"/>
      <c r="Y123" s="24"/>
      <c r="Z123" s="24"/>
      <c r="AA123" s="65"/>
      <c r="AB123" s="43"/>
      <c r="AC123" s="65"/>
      <c r="AD123" s="41"/>
      <c r="AE123" s="42"/>
      <c r="AF123" s="94"/>
      <c r="AG123" s="101"/>
      <c r="AH123" s="24"/>
      <c r="AI123" s="24"/>
      <c r="AJ123" s="24"/>
      <c r="AK123" s="97"/>
      <c r="AL123" s="24"/>
      <c r="AM123" s="24"/>
      <c r="AN123" s="24"/>
      <c r="AO123" s="24"/>
      <c r="AP123" s="24"/>
      <c r="AQ123" s="56"/>
      <c r="AR123" s="101"/>
      <c r="AS123" s="105"/>
      <c r="AT123" s="97"/>
      <c r="AU123" s="97"/>
      <c r="AV123" s="97"/>
      <c r="AW123" s="9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row>
    <row r="124" spans="1:141" s="5" customFormat="1" ht="63.75" customHeight="1" x14ac:dyDescent="0.25">
      <c r="A124" s="139" t="s">
        <v>116</v>
      </c>
      <c r="B124" s="139" t="s">
        <v>18</v>
      </c>
      <c r="C124" s="139">
        <v>2015</v>
      </c>
      <c r="D124" s="139" t="s">
        <v>105</v>
      </c>
      <c r="E124" s="139" t="s">
        <v>161</v>
      </c>
      <c r="F124" s="138" t="s">
        <v>270</v>
      </c>
      <c r="G124" s="113" t="s">
        <v>88</v>
      </c>
      <c r="H124" s="138" t="s">
        <v>376</v>
      </c>
      <c r="I124" s="28" t="s">
        <v>21</v>
      </c>
      <c r="J124" s="28" t="s">
        <v>21</v>
      </c>
      <c r="K124" s="28" t="s">
        <v>21</v>
      </c>
      <c r="L124" s="28" t="s">
        <v>516</v>
      </c>
      <c r="M124" s="45">
        <v>6947063.6799999997</v>
      </c>
      <c r="N124" s="28" t="s">
        <v>109</v>
      </c>
      <c r="O124" s="28" t="s">
        <v>110</v>
      </c>
      <c r="P124" s="28" t="s">
        <v>111</v>
      </c>
      <c r="Q124" s="28"/>
      <c r="R124" s="28" t="s">
        <v>13</v>
      </c>
      <c r="S124" s="28" t="s">
        <v>13</v>
      </c>
      <c r="T124" s="40" t="s">
        <v>139</v>
      </c>
      <c r="U124" s="37">
        <v>42186</v>
      </c>
      <c r="V124" s="20">
        <v>84162.5</v>
      </c>
      <c r="W124" s="58">
        <v>97628.5</v>
      </c>
      <c r="X124" s="20" t="s">
        <v>57</v>
      </c>
      <c r="Y124" s="20" t="s">
        <v>58</v>
      </c>
      <c r="Z124" s="20" t="s">
        <v>57</v>
      </c>
      <c r="AA124" s="64" t="s">
        <v>59</v>
      </c>
      <c r="AB124" s="28" t="s">
        <v>376</v>
      </c>
      <c r="AC124" s="78"/>
      <c r="AD124" s="85" t="s">
        <v>797</v>
      </c>
      <c r="AE124" s="88" t="s">
        <v>798</v>
      </c>
      <c r="AF124" s="95" t="s">
        <v>139</v>
      </c>
      <c r="AG124" s="99" t="s">
        <v>66</v>
      </c>
      <c r="AH124" s="20" t="s">
        <v>69</v>
      </c>
      <c r="AI124" s="20" t="s">
        <v>70</v>
      </c>
      <c r="AJ124" s="20" t="s">
        <v>57</v>
      </c>
      <c r="AK124" s="22" t="s">
        <v>57</v>
      </c>
      <c r="AL124" s="20" t="s">
        <v>57</v>
      </c>
      <c r="AM124" s="20" t="s">
        <v>57</v>
      </c>
      <c r="AN124" s="20" t="s">
        <v>20</v>
      </c>
      <c r="AO124" s="20" t="s">
        <v>20</v>
      </c>
      <c r="AP124" s="20" t="s">
        <v>20</v>
      </c>
      <c r="AQ124" s="20" t="s">
        <v>20</v>
      </c>
      <c r="AR124" s="99" t="s">
        <v>86</v>
      </c>
      <c r="AS124" s="64" t="s">
        <v>890</v>
      </c>
      <c r="AT124" s="22" t="s">
        <v>87</v>
      </c>
      <c r="AU124" s="22" t="s">
        <v>87</v>
      </c>
      <c r="AV124" s="22" t="s">
        <v>87</v>
      </c>
      <c r="AW124" s="22" t="s">
        <v>87</v>
      </c>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row>
    <row r="125" spans="1:141" s="5" customFormat="1" ht="12.75" customHeight="1" x14ac:dyDescent="0.2">
      <c r="A125" s="139"/>
      <c r="B125" s="139"/>
      <c r="C125" s="139"/>
      <c r="D125" s="139"/>
      <c r="E125" s="139"/>
      <c r="F125" s="138"/>
      <c r="G125" s="114"/>
      <c r="H125" s="138"/>
      <c r="I125" s="21" t="s">
        <v>113</v>
      </c>
      <c r="J125" s="28" t="s">
        <v>114</v>
      </c>
      <c r="K125" s="28" t="s">
        <v>115</v>
      </c>
      <c r="L125" s="28"/>
      <c r="M125" s="45">
        <v>888899.18400000001</v>
      </c>
      <c r="N125" s="35"/>
      <c r="O125" s="35"/>
      <c r="P125" s="35"/>
      <c r="Q125" s="35"/>
      <c r="R125" s="35"/>
      <c r="S125" s="35"/>
      <c r="T125" s="46"/>
      <c r="U125" s="51"/>
      <c r="V125" s="24"/>
      <c r="W125" s="59"/>
      <c r="X125" s="24"/>
      <c r="Y125" s="24"/>
      <c r="Z125" s="24"/>
      <c r="AA125" s="65"/>
      <c r="AB125" s="43"/>
      <c r="AC125" s="65"/>
      <c r="AD125" s="74"/>
      <c r="AE125" s="77"/>
      <c r="AF125" s="94"/>
      <c r="AG125" s="101"/>
      <c r="AH125" s="24"/>
      <c r="AI125" s="24"/>
      <c r="AJ125" s="24"/>
      <c r="AK125" s="97"/>
      <c r="AL125" s="24"/>
      <c r="AM125" s="24"/>
      <c r="AN125" s="24"/>
      <c r="AO125" s="24"/>
      <c r="AP125" s="24"/>
      <c r="AQ125" s="56"/>
      <c r="AR125" s="101"/>
      <c r="AS125" s="105"/>
      <c r="AT125" s="97"/>
      <c r="AU125" s="97"/>
      <c r="AV125" s="97"/>
      <c r="AW125" s="9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row>
    <row r="126" spans="1:141" s="5" customFormat="1" ht="12.75" customHeight="1" x14ac:dyDescent="0.2">
      <c r="A126" s="139"/>
      <c r="B126" s="139"/>
      <c r="C126" s="139"/>
      <c r="D126" s="139"/>
      <c r="E126" s="139"/>
      <c r="F126" s="138"/>
      <c r="G126" s="114"/>
      <c r="H126" s="138"/>
      <c r="I126" s="21" t="s">
        <v>109</v>
      </c>
      <c r="J126" s="28" t="s">
        <v>110</v>
      </c>
      <c r="K126" s="28" t="s">
        <v>111</v>
      </c>
      <c r="L126" s="28"/>
      <c r="M126" s="45">
        <v>5337123.46</v>
      </c>
      <c r="N126" s="35"/>
      <c r="O126" s="35"/>
      <c r="P126" s="35"/>
      <c r="Q126" s="35"/>
      <c r="R126" s="35"/>
      <c r="S126" s="35"/>
      <c r="T126" s="46"/>
      <c r="U126" s="51"/>
      <c r="V126" s="24"/>
      <c r="W126" s="59"/>
      <c r="X126" s="24"/>
      <c r="Y126" s="24"/>
      <c r="Z126" s="24"/>
      <c r="AA126" s="65"/>
      <c r="AB126" s="43"/>
      <c r="AC126" s="65"/>
      <c r="AD126" s="74"/>
      <c r="AE126" s="77"/>
      <c r="AF126" s="94"/>
      <c r="AG126" s="101"/>
      <c r="AH126" s="24"/>
      <c r="AI126" s="24"/>
      <c r="AJ126" s="24"/>
      <c r="AK126" s="97"/>
      <c r="AL126" s="24"/>
      <c r="AM126" s="24"/>
      <c r="AN126" s="24"/>
      <c r="AO126" s="24"/>
      <c r="AP126" s="24"/>
      <c r="AQ126" s="56"/>
      <c r="AR126" s="101"/>
      <c r="AS126" s="105"/>
      <c r="AT126" s="97"/>
      <c r="AU126" s="97"/>
      <c r="AV126" s="97"/>
      <c r="AW126" s="9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row>
    <row r="127" spans="1:141" s="5" customFormat="1" ht="63.75" x14ac:dyDescent="0.2">
      <c r="A127" s="139"/>
      <c r="B127" s="139"/>
      <c r="C127" s="139"/>
      <c r="D127" s="139"/>
      <c r="E127" s="139"/>
      <c r="F127" s="138"/>
      <c r="G127" s="114"/>
      <c r="H127" s="138"/>
      <c r="I127" s="28" t="s">
        <v>21</v>
      </c>
      <c r="J127" s="28" t="s">
        <v>21</v>
      </c>
      <c r="K127" s="28" t="s">
        <v>21</v>
      </c>
      <c r="L127" s="28" t="s">
        <v>517</v>
      </c>
      <c r="M127" s="45">
        <v>5523011.4879999999</v>
      </c>
      <c r="N127" s="35"/>
      <c r="O127" s="35"/>
      <c r="P127" s="35"/>
      <c r="Q127" s="35"/>
      <c r="R127" s="35"/>
      <c r="S127" s="35"/>
      <c r="T127" s="46"/>
      <c r="U127" s="51"/>
      <c r="V127" s="24"/>
      <c r="W127" s="59"/>
      <c r="X127" s="24"/>
      <c r="Y127" s="24"/>
      <c r="Z127" s="24"/>
      <c r="AA127" s="65"/>
      <c r="AB127" s="43"/>
      <c r="AC127" s="65"/>
      <c r="AD127" s="74"/>
      <c r="AE127" s="77"/>
      <c r="AF127" s="94"/>
      <c r="AG127" s="101"/>
      <c r="AH127" s="24"/>
      <c r="AI127" s="24"/>
      <c r="AJ127" s="24"/>
      <c r="AK127" s="97"/>
      <c r="AL127" s="24"/>
      <c r="AM127" s="24"/>
      <c r="AN127" s="24"/>
      <c r="AO127" s="24"/>
      <c r="AP127" s="24"/>
      <c r="AQ127" s="56"/>
      <c r="AR127" s="101"/>
      <c r="AS127" s="105"/>
      <c r="AT127" s="97"/>
      <c r="AU127" s="97"/>
      <c r="AV127" s="97"/>
      <c r="AW127" s="9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row>
    <row r="128" spans="1:141" s="5" customFormat="1" ht="12.75" customHeight="1" x14ac:dyDescent="0.2">
      <c r="A128" s="139"/>
      <c r="B128" s="139"/>
      <c r="C128" s="139"/>
      <c r="D128" s="139"/>
      <c r="E128" s="139"/>
      <c r="F128" s="138"/>
      <c r="G128" s="114"/>
      <c r="H128" s="138"/>
      <c r="I128" s="21" t="s">
        <v>518</v>
      </c>
      <c r="J128" s="28" t="s">
        <v>4</v>
      </c>
      <c r="K128" s="28" t="s">
        <v>632</v>
      </c>
      <c r="L128" s="28"/>
      <c r="M128" s="45">
        <v>1493181.5567999999</v>
      </c>
      <c r="N128" s="35"/>
      <c r="O128" s="35"/>
      <c r="P128" s="35"/>
      <c r="Q128" s="35"/>
      <c r="R128" s="35"/>
      <c r="S128" s="35"/>
      <c r="T128" s="46"/>
      <c r="U128" s="51"/>
      <c r="V128" s="24"/>
      <c r="W128" s="59"/>
      <c r="X128" s="24"/>
      <c r="Y128" s="24"/>
      <c r="Z128" s="24"/>
      <c r="AA128" s="65"/>
      <c r="AB128" s="43"/>
      <c r="AC128" s="65"/>
      <c r="AD128" s="74"/>
      <c r="AE128" s="77"/>
      <c r="AF128" s="94"/>
      <c r="AG128" s="101"/>
      <c r="AH128" s="24"/>
      <c r="AI128" s="24"/>
      <c r="AJ128" s="24"/>
      <c r="AK128" s="97"/>
      <c r="AL128" s="24"/>
      <c r="AM128" s="24"/>
      <c r="AN128" s="24"/>
      <c r="AO128" s="24"/>
      <c r="AP128" s="24"/>
      <c r="AQ128" s="56"/>
      <c r="AR128" s="101"/>
      <c r="AS128" s="105"/>
      <c r="AT128" s="97"/>
      <c r="AU128" s="97"/>
      <c r="AV128" s="97"/>
      <c r="AW128" s="9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row>
    <row r="129" spans="1:141" s="5" customFormat="1" ht="63.75" x14ac:dyDescent="0.2">
      <c r="A129" s="139"/>
      <c r="B129" s="139"/>
      <c r="C129" s="139"/>
      <c r="D129" s="139"/>
      <c r="E129" s="139"/>
      <c r="F129" s="138"/>
      <c r="G129" s="114"/>
      <c r="H129" s="138"/>
      <c r="I129" s="28" t="s">
        <v>21</v>
      </c>
      <c r="J129" s="28" t="s">
        <v>21</v>
      </c>
      <c r="K129" s="28" t="s">
        <v>21</v>
      </c>
      <c r="L129" s="28" t="s">
        <v>519</v>
      </c>
      <c r="M129" s="45">
        <v>1210564.3999999999</v>
      </c>
      <c r="N129" s="35"/>
      <c r="O129" s="35"/>
      <c r="P129" s="35"/>
      <c r="Q129" s="35"/>
      <c r="R129" s="35"/>
      <c r="S129" s="35"/>
      <c r="T129" s="46"/>
      <c r="U129" s="51"/>
      <c r="V129" s="24"/>
      <c r="W129" s="59"/>
      <c r="X129" s="24"/>
      <c r="Y129" s="24"/>
      <c r="Z129" s="24"/>
      <c r="AA129" s="65"/>
      <c r="AB129" s="43"/>
      <c r="AC129" s="65"/>
      <c r="AD129" s="74"/>
      <c r="AE129" s="77"/>
      <c r="AF129" s="94"/>
      <c r="AG129" s="101"/>
      <c r="AH129" s="24"/>
      <c r="AI129" s="24"/>
      <c r="AJ129" s="24"/>
      <c r="AK129" s="97"/>
      <c r="AL129" s="24"/>
      <c r="AM129" s="24"/>
      <c r="AN129" s="24"/>
      <c r="AO129" s="24"/>
      <c r="AP129" s="24"/>
      <c r="AQ129" s="56"/>
      <c r="AR129" s="101"/>
      <c r="AS129" s="105"/>
      <c r="AT129" s="97"/>
      <c r="AU129" s="97"/>
      <c r="AV129" s="97"/>
      <c r="AW129" s="9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row>
    <row r="130" spans="1:141" s="5" customFormat="1" ht="63.75" x14ac:dyDescent="0.2">
      <c r="A130" s="139"/>
      <c r="B130" s="139"/>
      <c r="C130" s="139"/>
      <c r="D130" s="139"/>
      <c r="E130" s="139"/>
      <c r="F130" s="138"/>
      <c r="G130" s="114"/>
      <c r="H130" s="138"/>
      <c r="I130" s="28" t="s">
        <v>21</v>
      </c>
      <c r="J130" s="28" t="s">
        <v>21</v>
      </c>
      <c r="K130" s="28" t="s">
        <v>21</v>
      </c>
      <c r="L130" s="28" t="s">
        <v>485</v>
      </c>
      <c r="M130" s="45">
        <v>7720.96</v>
      </c>
      <c r="N130" s="35"/>
      <c r="O130" s="35"/>
      <c r="P130" s="35"/>
      <c r="Q130" s="35"/>
      <c r="R130" s="35"/>
      <c r="S130" s="35"/>
      <c r="T130" s="46"/>
      <c r="U130" s="51"/>
      <c r="V130" s="24"/>
      <c r="W130" s="59"/>
      <c r="X130" s="24"/>
      <c r="Y130" s="24"/>
      <c r="Z130" s="24"/>
      <c r="AA130" s="65"/>
      <c r="AB130" s="43"/>
      <c r="AC130" s="65"/>
      <c r="AD130" s="74"/>
      <c r="AE130" s="77"/>
      <c r="AF130" s="94"/>
      <c r="AG130" s="101"/>
      <c r="AH130" s="24"/>
      <c r="AI130" s="24"/>
      <c r="AJ130" s="24"/>
      <c r="AK130" s="97"/>
      <c r="AL130" s="24"/>
      <c r="AM130" s="24"/>
      <c r="AN130" s="24"/>
      <c r="AO130" s="24"/>
      <c r="AP130" s="24"/>
      <c r="AQ130" s="56"/>
      <c r="AR130" s="101"/>
      <c r="AS130" s="105"/>
      <c r="AT130" s="97"/>
      <c r="AU130" s="97"/>
      <c r="AV130" s="97"/>
      <c r="AW130" s="9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row>
    <row r="131" spans="1:141" s="5" customFormat="1" ht="63.75" x14ac:dyDescent="0.2">
      <c r="A131" s="139"/>
      <c r="B131" s="139"/>
      <c r="C131" s="139"/>
      <c r="D131" s="139"/>
      <c r="E131" s="139"/>
      <c r="F131" s="138"/>
      <c r="G131" s="121"/>
      <c r="H131" s="138"/>
      <c r="I131" s="28" t="s">
        <v>21</v>
      </c>
      <c r="J131" s="28" t="s">
        <v>21</v>
      </c>
      <c r="K131" s="28" t="s">
        <v>21</v>
      </c>
      <c r="L131" s="28" t="s">
        <v>520</v>
      </c>
      <c r="M131" s="45">
        <v>5972557.5632000007</v>
      </c>
      <c r="N131" s="35"/>
      <c r="O131" s="35"/>
      <c r="P131" s="35"/>
      <c r="Q131" s="35"/>
      <c r="R131" s="35"/>
      <c r="S131" s="35"/>
      <c r="T131" s="46"/>
      <c r="U131" s="51"/>
      <c r="V131" s="24"/>
      <c r="W131" s="59"/>
      <c r="X131" s="24"/>
      <c r="Y131" s="24"/>
      <c r="Z131" s="24"/>
      <c r="AA131" s="65"/>
      <c r="AB131" s="43"/>
      <c r="AC131" s="65"/>
      <c r="AD131" s="41"/>
      <c r="AE131" s="42"/>
      <c r="AF131" s="94"/>
      <c r="AG131" s="101"/>
      <c r="AH131" s="24"/>
      <c r="AI131" s="24"/>
      <c r="AJ131" s="24"/>
      <c r="AK131" s="97"/>
      <c r="AL131" s="24"/>
      <c r="AM131" s="24"/>
      <c r="AN131" s="24"/>
      <c r="AO131" s="24"/>
      <c r="AP131" s="24"/>
      <c r="AQ131" s="56"/>
      <c r="AR131" s="101"/>
      <c r="AS131" s="105"/>
      <c r="AT131" s="97"/>
      <c r="AU131" s="97"/>
      <c r="AV131" s="97"/>
      <c r="AW131" s="9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row>
    <row r="132" spans="1:141" s="5" customFormat="1" ht="63.75" customHeight="1" x14ac:dyDescent="0.25">
      <c r="A132" s="139" t="s">
        <v>116</v>
      </c>
      <c r="B132" s="139" t="s">
        <v>18</v>
      </c>
      <c r="C132" s="139">
        <v>2015</v>
      </c>
      <c r="D132" s="139" t="s">
        <v>105</v>
      </c>
      <c r="E132" s="139" t="s">
        <v>161</v>
      </c>
      <c r="F132" s="138" t="s">
        <v>270</v>
      </c>
      <c r="G132" s="113" t="s">
        <v>88</v>
      </c>
      <c r="H132" s="138" t="s">
        <v>376</v>
      </c>
      <c r="I132" s="28" t="s">
        <v>21</v>
      </c>
      <c r="J132" s="28" t="s">
        <v>21</v>
      </c>
      <c r="K132" s="28" t="s">
        <v>21</v>
      </c>
      <c r="L132" s="28" t="s">
        <v>516</v>
      </c>
      <c r="M132" s="45">
        <v>6947063.6799999997</v>
      </c>
      <c r="N132" s="28" t="s">
        <v>656</v>
      </c>
      <c r="O132" s="28" t="s">
        <v>4</v>
      </c>
      <c r="P132" s="28" t="s">
        <v>632</v>
      </c>
      <c r="Q132" s="28"/>
      <c r="R132" s="28" t="s">
        <v>13</v>
      </c>
      <c r="S132" s="28" t="s">
        <v>13</v>
      </c>
      <c r="T132" s="40" t="s">
        <v>691</v>
      </c>
      <c r="U132" s="37">
        <v>42186</v>
      </c>
      <c r="V132" s="20">
        <v>357135</v>
      </c>
      <c r="W132" s="58">
        <v>414276.6</v>
      </c>
      <c r="X132" s="20" t="s">
        <v>57</v>
      </c>
      <c r="Y132" s="20" t="s">
        <v>58</v>
      </c>
      <c r="Z132" s="20" t="s">
        <v>57</v>
      </c>
      <c r="AA132" s="64" t="s">
        <v>59</v>
      </c>
      <c r="AB132" s="28" t="s">
        <v>376</v>
      </c>
      <c r="AC132" s="64">
        <f>V132*0.15</f>
        <v>53570.25</v>
      </c>
      <c r="AD132" s="85" t="s">
        <v>799</v>
      </c>
      <c r="AE132" s="88" t="s">
        <v>800</v>
      </c>
      <c r="AF132" s="95" t="s">
        <v>691</v>
      </c>
      <c r="AG132" s="99" t="s">
        <v>66</v>
      </c>
      <c r="AH132" s="20" t="s">
        <v>69</v>
      </c>
      <c r="AI132" s="20" t="s">
        <v>70</v>
      </c>
      <c r="AJ132" s="20" t="s">
        <v>57</v>
      </c>
      <c r="AK132" s="22" t="s">
        <v>57</v>
      </c>
      <c r="AL132" s="20" t="s">
        <v>57</v>
      </c>
      <c r="AM132" s="20" t="s">
        <v>57</v>
      </c>
      <c r="AN132" s="20" t="s">
        <v>20</v>
      </c>
      <c r="AO132" s="20" t="s">
        <v>20</v>
      </c>
      <c r="AP132" s="20" t="s">
        <v>20</v>
      </c>
      <c r="AQ132" s="20" t="s">
        <v>20</v>
      </c>
      <c r="AR132" s="99" t="s">
        <v>86</v>
      </c>
      <c r="AS132" s="64" t="s">
        <v>890</v>
      </c>
      <c r="AT132" s="22" t="s">
        <v>87</v>
      </c>
      <c r="AU132" s="22" t="s">
        <v>87</v>
      </c>
      <c r="AV132" s="22" t="s">
        <v>87</v>
      </c>
      <c r="AW132" s="22" t="s">
        <v>87</v>
      </c>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row>
    <row r="133" spans="1:141" s="5" customFormat="1" ht="12.75" customHeight="1" x14ac:dyDescent="0.2">
      <c r="A133" s="139"/>
      <c r="B133" s="139"/>
      <c r="C133" s="139"/>
      <c r="D133" s="139"/>
      <c r="E133" s="139"/>
      <c r="F133" s="138"/>
      <c r="G133" s="114"/>
      <c r="H133" s="138"/>
      <c r="I133" s="21" t="s">
        <v>113</v>
      </c>
      <c r="J133" s="28" t="s">
        <v>114</v>
      </c>
      <c r="K133" s="28" t="s">
        <v>115</v>
      </c>
      <c r="L133" s="28"/>
      <c r="M133" s="45">
        <v>888899.18400000001</v>
      </c>
      <c r="N133" s="35"/>
      <c r="O133" s="35"/>
      <c r="P133" s="35"/>
      <c r="Q133" s="35"/>
      <c r="R133" s="35"/>
      <c r="S133" s="35"/>
      <c r="T133" s="46"/>
      <c r="U133" s="51"/>
      <c r="V133" s="24"/>
      <c r="W133" s="59"/>
      <c r="X133" s="24"/>
      <c r="Y133" s="24"/>
      <c r="Z133" s="24"/>
      <c r="AA133" s="65"/>
      <c r="AB133" s="43"/>
      <c r="AC133" s="65"/>
      <c r="AD133" s="74"/>
      <c r="AE133" s="77"/>
      <c r="AF133" s="94"/>
      <c r="AG133" s="101"/>
      <c r="AH133" s="24"/>
      <c r="AI133" s="24"/>
      <c r="AJ133" s="24"/>
      <c r="AK133" s="97"/>
      <c r="AL133" s="24"/>
      <c r="AM133" s="24"/>
      <c r="AN133" s="24"/>
      <c r="AO133" s="24"/>
      <c r="AP133" s="24"/>
      <c r="AQ133" s="56"/>
      <c r="AR133" s="101"/>
      <c r="AS133" s="105"/>
      <c r="AT133" s="97"/>
      <c r="AU133" s="97"/>
      <c r="AV133" s="97"/>
      <c r="AW133" s="9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row>
    <row r="134" spans="1:141" s="5" customFormat="1" ht="12.75" customHeight="1" x14ac:dyDescent="0.2">
      <c r="A134" s="139"/>
      <c r="B134" s="139"/>
      <c r="C134" s="139"/>
      <c r="D134" s="139"/>
      <c r="E134" s="139"/>
      <c r="F134" s="138"/>
      <c r="G134" s="114"/>
      <c r="H134" s="138"/>
      <c r="I134" s="21" t="s">
        <v>109</v>
      </c>
      <c r="J134" s="28" t="s">
        <v>110</v>
      </c>
      <c r="K134" s="28" t="s">
        <v>111</v>
      </c>
      <c r="L134" s="28"/>
      <c r="M134" s="45">
        <v>5337123.46</v>
      </c>
      <c r="N134" s="35"/>
      <c r="O134" s="35"/>
      <c r="P134" s="35"/>
      <c r="Q134" s="35"/>
      <c r="R134" s="35"/>
      <c r="S134" s="35"/>
      <c r="T134" s="46"/>
      <c r="U134" s="51"/>
      <c r="V134" s="24"/>
      <c r="W134" s="59"/>
      <c r="X134" s="24"/>
      <c r="Y134" s="24"/>
      <c r="Z134" s="24"/>
      <c r="AA134" s="65"/>
      <c r="AB134" s="43"/>
      <c r="AC134" s="65"/>
      <c r="AD134" s="74"/>
      <c r="AE134" s="77"/>
      <c r="AF134" s="94"/>
      <c r="AG134" s="101"/>
      <c r="AH134" s="24"/>
      <c r="AI134" s="24"/>
      <c r="AJ134" s="24"/>
      <c r="AK134" s="97"/>
      <c r="AL134" s="24"/>
      <c r="AM134" s="24"/>
      <c r="AN134" s="24"/>
      <c r="AO134" s="24"/>
      <c r="AP134" s="24"/>
      <c r="AQ134" s="56"/>
      <c r="AR134" s="101"/>
      <c r="AS134" s="105"/>
      <c r="AT134" s="97"/>
      <c r="AU134" s="97"/>
      <c r="AV134" s="97"/>
      <c r="AW134" s="9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row>
    <row r="135" spans="1:141" s="5" customFormat="1" ht="63.75" x14ac:dyDescent="0.2">
      <c r="A135" s="139"/>
      <c r="B135" s="139"/>
      <c r="C135" s="139"/>
      <c r="D135" s="139"/>
      <c r="E135" s="139"/>
      <c r="F135" s="138"/>
      <c r="G135" s="114"/>
      <c r="H135" s="138"/>
      <c r="I135" s="28" t="s">
        <v>21</v>
      </c>
      <c r="J135" s="28" t="s">
        <v>21</v>
      </c>
      <c r="K135" s="28" t="s">
        <v>21</v>
      </c>
      <c r="L135" s="28" t="s">
        <v>517</v>
      </c>
      <c r="M135" s="45">
        <v>5523011.4879999999</v>
      </c>
      <c r="N135" s="35"/>
      <c r="O135" s="35"/>
      <c r="P135" s="35"/>
      <c r="Q135" s="35"/>
      <c r="R135" s="35"/>
      <c r="S135" s="35"/>
      <c r="T135" s="46"/>
      <c r="U135" s="51"/>
      <c r="V135" s="24"/>
      <c r="W135" s="59"/>
      <c r="X135" s="24"/>
      <c r="Y135" s="24"/>
      <c r="Z135" s="24"/>
      <c r="AA135" s="65"/>
      <c r="AB135" s="43"/>
      <c r="AC135" s="65"/>
      <c r="AD135" s="74"/>
      <c r="AE135" s="77"/>
      <c r="AF135" s="94"/>
      <c r="AG135" s="101"/>
      <c r="AH135" s="24"/>
      <c r="AI135" s="24"/>
      <c r="AJ135" s="24"/>
      <c r="AK135" s="97"/>
      <c r="AL135" s="24"/>
      <c r="AM135" s="24"/>
      <c r="AN135" s="24"/>
      <c r="AO135" s="24"/>
      <c r="AP135" s="24"/>
      <c r="AQ135" s="56"/>
      <c r="AR135" s="101"/>
      <c r="AS135" s="105"/>
      <c r="AT135" s="97"/>
      <c r="AU135" s="97"/>
      <c r="AV135" s="97"/>
      <c r="AW135" s="9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row>
    <row r="136" spans="1:141" s="5" customFormat="1" ht="12.75" customHeight="1" x14ac:dyDescent="0.2">
      <c r="A136" s="139"/>
      <c r="B136" s="139"/>
      <c r="C136" s="139"/>
      <c r="D136" s="139"/>
      <c r="E136" s="139"/>
      <c r="F136" s="138"/>
      <c r="G136" s="114"/>
      <c r="H136" s="138"/>
      <c r="I136" s="21" t="s">
        <v>518</v>
      </c>
      <c r="J136" s="28" t="s">
        <v>4</v>
      </c>
      <c r="K136" s="28" t="s">
        <v>632</v>
      </c>
      <c r="L136" s="28"/>
      <c r="M136" s="45">
        <v>1493181.5567999999</v>
      </c>
      <c r="N136" s="35"/>
      <c r="O136" s="35"/>
      <c r="P136" s="35"/>
      <c r="Q136" s="35"/>
      <c r="R136" s="35"/>
      <c r="S136" s="35"/>
      <c r="T136" s="46"/>
      <c r="U136" s="51"/>
      <c r="V136" s="24"/>
      <c r="W136" s="59"/>
      <c r="X136" s="24"/>
      <c r="Y136" s="24"/>
      <c r="Z136" s="24"/>
      <c r="AA136" s="65"/>
      <c r="AB136" s="43"/>
      <c r="AC136" s="65"/>
      <c r="AD136" s="74"/>
      <c r="AE136" s="77"/>
      <c r="AF136" s="94"/>
      <c r="AG136" s="101"/>
      <c r="AH136" s="24"/>
      <c r="AI136" s="24"/>
      <c r="AJ136" s="24"/>
      <c r="AK136" s="97"/>
      <c r="AL136" s="24"/>
      <c r="AM136" s="24"/>
      <c r="AN136" s="24"/>
      <c r="AO136" s="24"/>
      <c r="AP136" s="24"/>
      <c r="AQ136" s="56"/>
      <c r="AR136" s="101"/>
      <c r="AS136" s="105"/>
      <c r="AT136" s="97"/>
      <c r="AU136" s="97"/>
      <c r="AV136" s="97"/>
      <c r="AW136" s="9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row>
    <row r="137" spans="1:141" s="5" customFormat="1" ht="63.75" x14ac:dyDescent="0.2">
      <c r="A137" s="139"/>
      <c r="B137" s="139"/>
      <c r="C137" s="139"/>
      <c r="D137" s="139"/>
      <c r="E137" s="139"/>
      <c r="F137" s="138"/>
      <c r="G137" s="114"/>
      <c r="H137" s="138"/>
      <c r="I137" s="28" t="s">
        <v>21</v>
      </c>
      <c r="J137" s="28" t="s">
        <v>21</v>
      </c>
      <c r="K137" s="28" t="s">
        <v>21</v>
      </c>
      <c r="L137" s="28" t="s">
        <v>519</v>
      </c>
      <c r="M137" s="45">
        <v>1210564.3999999999</v>
      </c>
      <c r="N137" s="35"/>
      <c r="O137" s="35"/>
      <c r="P137" s="35"/>
      <c r="Q137" s="35"/>
      <c r="R137" s="35"/>
      <c r="S137" s="35"/>
      <c r="T137" s="46"/>
      <c r="U137" s="51"/>
      <c r="V137" s="24"/>
      <c r="W137" s="59"/>
      <c r="X137" s="24"/>
      <c r="Y137" s="24"/>
      <c r="Z137" s="24"/>
      <c r="AA137" s="65"/>
      <c r="AB137" s="43"/>
      <c r="AC137" s="65"/>
      <c r="AD137" s="74"/>
      <c r="AE137" s="77"/>
      <c r="AF137" s="94"/>
      <c r="AG137" s="101"/>
      <c r="AH137" s="24"/>
      <c r="AI137" s="24"/>
      <c r="AJ137" s="24"/>
      <c r="AK137" s="97"/>
      <c r="AL137" s="24"/>
      <c r="AM137" s="24"/>
      <c r="AN137" s="24"/>
      <c r="AO137" s="24"/>
      <c r="AP137" s="24"/>
      <c r="AQ137" s="56"/>
      <c r="AR137" s="101"/>
      <c r="AS137" s="105"/>
      <c r="AT137" s="97"/>
      <c r="AU137" s="97"/>
      <c r="AV137" s="97"/>
      <c r="AW137" s="9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row>
    <row r="138" spans="1:141" s="5" customFormat="1" ht="63.75" x14ac:dyDescent="0.2">
      <c r="A138" s="139"/>
      <c r="B138" s="139"/>
      <c r="C138" s="139"/>
      <c r="D138" s="139"/>
      <c r="E138" s="139"/>
      <c r="F138" s="138"/>
      <c r="G138" s="114"/>
      <c r="H138" s="138"/>
      <c r="I138" s="28" t="s">
        <v>21</v>
      </c>
      <c r="J138" s="28" t="s">
        <v>21</v>
      </c>
      <c r="K138" s="28" t="s">
        <v>21</v>
      </c>
      <c r="L138" s="28" t="s">
        <v>485</v>
      </c>
      <c r="M138" s="45">
        <v>7720.96</v>
      </c>
      <c r="N138" s="35"/>
      <c r="O138" s="35"/>
      <c r="P138" s="35"/>
      <c r="Q138" s="35"/>
      <c r="R138" s="35"/>
      <c r="S138" s="35"/>
      <c r="T138" s="46"/>
      <c r="U138" s="51"/>
      <c r="V138" s="24"/>
      <c r="W138" s="59"/>
      <c r="X138" s="24"/>
      <c r="Y138" s="24"/>
      <c r="Z138" s="24"/>
      <c r="AA138" s="65"/>
      <c r="AB138" s="43"/>
      <c r="AC138" s="65"/>
      <c r="AD138" s="74"/>
      <c r="AE138" s="77"/>
      <c r="AF138" s="94"/>
      <c r="AG138" s="101"/>
      <c r="AH138" s="24"/>
      <c r="AI138" s="24"/>
      <c r="AJ138" s="24"/>
      <c r="AK138" s="97"/>
      <c r="AL138" s="24"/>
      <c r="AM138" s="24"/>
      <c r="AN138" s="24"/>
      <c r="AO138" s="24"/>
      <c r="AP138" s="24"/>
      <c r="AQ138" s="56"/>
      <c r="AR138" s="101"/>
      <c r="AS138" s="105"/>
      <c r="AT138" s="97"/>
      <c r="AU138" s="97"/>
      <c r="AV138" s="97"/>
      <c r="AW138" s="9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row>
    <row r="139" spans="1:141" s="5" customFormat="1" ht="63.75" x14ac:dyDescent="0.2">
      <c r="A139" s="139"/>
      <c r="B139" s="139"/>
      <c r="C139" s="139"/>
      <c r="D139" s="139"/>
      <c r="E139" s="139"/>
      <c r="F139" s="138"/>
      <c r="G139" s="121"/>
      <c r="H139" s="138"/>
      <c r="I139" s="28" t="s">
        <v>21</v>
      </c>
      <c r="J139" s="28" t="s">
        <v>21</v>
      </c>
      <c r="K139" s="28" t="s">
        <v>21</v>
      </c>
      <c r="L139" s="28" t="s">
        <v>520</v>
      </c>
      <c r="M139" s="45">
        <v>5972557.5632000007</v>
      </c>
      <c r="N139" s="35"/>
      <c r="O139" s="35"/>
      <c r="P139" s="35"/>
      <c r="Q139" s="35"/>
      <c r="R139" s="35"/>
      <c r="S139" s="35"/>
      <c r="T139" s="46"/>
      <c r="U139" s="51"/>
      <c r="V139" s="24"/>
      <c r="W139" s="59"/>
      <c r="X139" s="24"/>
      <c r="Y139" s="24"/>
      <c r="Z139" s="24"/>
      <c r="AA139" s="65"/>
      <c r="AB139" s="43"/>
      <c r="AC139" s="65"/>
      <c r="AD139" s="41"/>
      <c r="AE139" s="42"/>
      <c r="AF139" s="94"/>
      <c r="AG139" s="101"/>
      <c r="AH139" s="24"/>
      <c r="AI139" s="24"/>
      <c r="AJ139" s="24"/>
      <c r="AK139" s="97"/>
      <c r="AL139" s="24"/>
      <c r="AM139" s="24"/>
      <c r="AN139" s="24"/>
      <c r="AO139" s="24"/>
      <c r="AP139" s="24"/>
      <c r="AQ139" s="56"/>
      <c r="AR139" s="101"/>
      <c r="AS139" s="105"/>
      <c r="AT139" s="97"/>
      <c r="AU139" s="97"/>
      <c r="AV139" s="97"/>
      <c r="AW139" s="9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row>
    <row r="140" spans="1:141" s="5" customFormat="1" ht="63.75" customHeight="1" x14ac:dyDescent="0.25">
      <c r="A140" s="139" t="s">
        <v>116</v>
      </c>
      <c r="B140" s="139" t="s">
        <v>18</v>
      </c>
      <c r="C140" s="139">
        <v>2015</v>
      </c>
      <c r="D140" s="139" t="s">
        <v>105</v>
      </c>
      <c r="E140" s="139" t="s">
        <v>161</v>
      </c>
      <c r="F140" s="138" t="s">
        <v>270</v>
      </c>
      <c r="G140" s="113" t="s">
        <v>88</v>
      </c>
      <c r="H140" s="138" t="s">
        <v>376</v>
      </c>
      <c r="I140" s="28" t="s">
        <v>21</v>
      </c>
      <c r="J140" s="28" t="s">
        <v>21</v>
      </c>
      <c r="K140" s="28" t="s">
        <v>21</v>
      </c>
      <c r="L140" s="28" t="s">
        <v>516</v>
      </c>
      <c r="M140" s="45">
        <v>6947063.6799999997</v>
      </c>
      <c r="N140" s="28" t="s">
        <v>21</v>
      </c>
      <c r="O140" s="28" t="s">
        <v>21</v>
      </c>
      <c r="P140" s="28" t="s">
        <v>21</v>
      </c>
      <c r="Q140" s="28" t="s">
        <v>517</v>
      </c>
      <c r="R140" s="28" t="s">
        <v>13</v>
      </c>
      <c r="S140" s="28" t="s">
        <v>13</v>
      </c>
      <c r="T140" s="40" t="s">
        <v>692</v>
      </c>
      <c r="U140" s="37">
        <v>42186</v>
      </c>
      <c r="V140" s="20">
        <v>518508.80172413791</v>
      </c>
      <c r="W140" s="58">
        <v>601470.21</v>
      </c>
      <c r="X140" s="20" t="s">
        <v>57</v>
      </c>
      <c r="Y140" s="20" t="s">
        <v>58</v>
      </c>
      <c r="Z140" s="20" t="s">
        <v>57</v>
      </c>
      <c r="AA140" s="64" t="s">
        <v>59</v>
      </c>
      <c r="AB140" s="28" t="s">
        <v>376</v>
      </c>
      <c r="AC140" s="64">
        <f>V140*0.15</f>
        <v>77776.32025862069</v>
      </c>
      <c r="AD140" s="85" t="s">
        <v>799</v>
      </c>
      <c r="AE140" s="88" t="s">
        <v>800</v>
      </c>
      <c r="AF140" s="95" t="s">
        <v>692</v>
      </c>
      <c r="AG140" s="99" t="s">
        <v>66</v>
      </c>
      <c r="AH140" s="20" t="s">
        <v>69</v>
      </c>
      <c r="AI140" s="20" t="s">
        <v>70</v>
      </c>
      <c r="AJ140" s="20" t="s">
        <v>57</v>
      </c>
      <c r="AK140" s="22" t="s">
        <v>57</v>
      </c>
      <c r="AL140" s="20" t="s">
        <v>57</v>
      </c>
      <c r="AM140" s="20" t="s">
        <v>57</v>
      </c>
      <c r="AN140" s="20" t="s">
        <v>20</v>
      </c>
      <c r="AO140" s="20" t="s">
        <v>20</v>
      </c>
      <c r="AP140" s="20" t="s">
        <v>20</v>
      </c>
      <c r="AQ140" s="20" t="s">
        <v>20</v>
      </c>
      <c r="AR140" s="99" t="s">
        <v>86</v>
      </c>
      <c r="AS140" s="64" t="s">
        <v>890</v>
      </c>
      <c r="AT140" s="22" t="s">
        <v>87</v>
      </c>
      <c r="AU140" s="22" t="s">
        <v>87</v>
      </c>
      <c r="AV140" s="22" t="s">
        <v>87</v>
      </c>
      <c r="AW140" s="22" t="s">
        <v>87</v>
      </c>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row>
    <row r="141" spans="1:141" s="5" customFormat="1" ht="12.75" customHeight="1" x14ac:dyDescent="0.2">
      <c r="A141" s="139"/>
      <c r="B141" s="139"/>
      <c r="C141" s="139"/>
      <c r="D141" s="139"/>
      <c r="E141" s="139"/>
      <c r="F141" s="138"/>
      <c r="G141" s="114"/>
      <c r="H141" s="138"/>
      <c r="I141" s="21" t="s">
        <v>113</v>
      </c>
      <c r="J141" s="28" t="s">
        <v>114</v>
      </c>
      <c r="K141" s="28" t="s">
        <v>115</v>
      </c>
      <c r="L141" s="28"/>
      <c r="M141" s="45">
        <v>888899.18400000001</v>
      </c>
      <c r="N141" s="35"/>
      <c r="O141" s="35"/>
      <c r="P141" s="35"/>
      <c r="Q141" s="35"/>
      <c r="R141" s="35"/>
      <c r="S141" s="35"/>
      <c r="T141" s="46"/>
      <c r="U141" s="51"/>
      <c r="V141" s="24"/>
      <c r="W141" s="59"/>
      <c r="X141" s="24"/>
      <c r="Y141" s="24"/>
      <c r="Z141" s="24"/>
      <c r="AA141" s="65"/>
      <c r="AB141" s="43"/>
      <c r="AC141" s="65"/>
      <c r="AD141" s="74"/>
      <c r="AE141" s="77"/>
      <c r="AF141" s="94"/>
      <c r="AG141" s="101"/>
      <c r="AH141" s="24"/>
      <c r="AI141" s="24"/>
      <c r="AJ141" s="24"/>
      <c r="AK141" s="97"/>
      <c r="AL141" s="24"/>
      <c r="AM141" s="24"/>
      <c r="AN141" s="24"/>
      <c r="AO141" s="24"/>
      <c r="AP141" s="24"/>
      <c r="AQ141" s="56"/>
      <c r="AR141" s="101"/>
      <c r="AS141" s="105"/>
      <c r="AT141" s="97"/>
      <c r="AU141" s="97"/>
      <c r="AV141" s="97"/>
      <c r="AW141" s="9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row>
    <row r="142" spans="1:141" s="5" customFormat="1" ht="12.75" customHeight="1" x14ac:dyDescent="0.2">
      <c r="A142" s="139"/>
      <c r="B142" s="139"/>
      <c r="C142" s="139"/>
      <c r="D142" s="139"/>
      <c r="E142" s="139"/>
      <c r="F142" s="138"/>
      <c r="G142" s="114"/>
      <c r="H142" s="138"/>
      <c r="I142" s="21" t="s">
        <v>109</v>
      </c>
      <c r="J142" s="28" t="s">
        <v>110</v>
      </c>
      <c r="K142" s="28" t="s">
        <v>111</v>
      </c>
      <c r="L142" s="28"/>
      <c r="M142" s="45">
        <v>5337123.46</v>
      </c>
      <c r="N142" s="35"/>
      <c r="O142" s="35"/>
      <c r="P142" s="35"/>
      <c r="Q142" s="35"/>
      <c r="R142" s="35"/>
      <c r="S142" s="35"/>
      <c r="T142" s="46"/>
      <c r="U142" s="51"/>
      <c r="V142" s="24"/>
      <c r="W142" s="59"/>
      <c r="X142" s="24"/>
      <c r="Y142" s="24"/>
      <c r="Z142" s="24"/>
      <c r="AA142" s="65"/>
      <c r="AB142" s="43"/>
      <c r="AC142" s="65"/>
      <c r="AD142" s="74"/>
      <c r="AE142" s="77"/>
      <c r="AF142" s="94"/>
      <c r="AG142" s="101"/>
      <c r="AH142" s="24"/>
      <c r="AI142" s="24"/>
      <c r="AJ142" s="24"/>
      <c r="AK142" s="97"/>
      <c r="AL142" s="24"/>
      <c r="AM142" s="24"/>
      <c r="AN142" s="24"/>
      <c r="AO142" s="24"/>
      <c r="AP142" s="24"/>
      <c r="AQ142" s="56"/>
      <c r="AR142" s="101"/>
      <c r="AS142" s="105"/>
      <c r="AT142" s="97"/>
      <c r="AU142" s="97"/>
      <c r="AV142" s="97"/>
      <c r="AW142" s="9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row>
    <row r="143" spans="1:141" s="5" customFormat="1" ht="63.75" x14ac:dyDescent="0.2">
      <c r="A143" s="139"/>
      <c r="B143" s="139"/>
      <c r="C143" s="139"/>
      <c r="D143" s="139"/>
      <c r="E143" s="139"/>
      <c r="F143" s="138"/>
      <c r="G143" s="114"/>
      <c r="H143" s="138"/>
      <c r="I143" s="28" t="s">
        <v>21</v>
      </c>
      <c r="J143" s="28" t="s">
        <v>21</v>
      </c>
      <c r="K143" s="28" t="s">
        <v>21</v>
      </c>
      <c r="L143" s="28" t="s">
        <v>517</v>
      </c>
      <c r="M143" s="45">
        <v>5523011.4879999999</v>
      </c>
      <c r="N143" s="35"/>
      <c r="O143" s="35"/>
      <c r="P143" s="35"/>
      <c r="Q143" s="35"/>
      <c r="R143" s="35"/>
      <c r="S143" s="35"/>
      <c r="T143" s="46"/>
      <c r="U143" s="51"/>
      <c r="V143" s="24"/>
      <c r="W143" s="59"/>
      <c r="X143" s="24"/>
      <c r="Y143" s="24"/>
      <c r="Z143" s="24"/>
      <c r="AA143" s="65"/>
      <c r="AB143" s="43"/>
      <c r="AC143" s="65"/>
      <c r="AD143" s="74"/>
      <c r="AE143" s="77"/>
      <c r="AF143" s="94"/>
      <c r="AG143" s="101"/>
      <c r="AH143" s="24"/>
      <c r="AI143" s="24"/>
      <c r="AJ143" s="24"/>
      <c r="AK143" s="97"/>
      <c r="AL143" s="24"/>
      <c r="AM143" s="24"/>
      <c r="AN143" s="24"/>
      <c r="AO143" s="24"/>
      <c r="AP143" s="24"/>
      <c r="AQ143" s="56"/>
      <c r="AR143" s="101"/>
      <c r="AS143" s="105"/>
      <c r="AT143" s="97"/>
      <c r="AU143" s="97"/>
      <c r="AV143" s="97"/>
      <c r="AW143" s="9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row>
    <row r="144" spans="1:141" s="5" customFormat="1" ht="12.75" customHeight="1" x14ac:dyDescent="0.2">
      <c r="A144" s="139"/>
      <c r="B144" s="139"/>
      <c r="C144" s="139"/>
      <c r="D144" s="139"/>
      <c r="E144" s="139"/>
      <c r="F144" s="138"/>
      <c r="G144" s="114"/>
      <c r="H144" s="138"/>
      <c r="I144" s="21" t="s">
        <v>518</v>
      </c>
      <c r="J144" s="28" t="s">
        <v>4</v>
      </c>
      <c r="K144" s="28" t="s">
        <v>632</v>
      </c>
      <c r="L144" s="28"/>
      <c r="M144" s="45">
        <v>1493181.5567999999</v>
      </c>
      <c r="N144" s="35"/>
      <c r="O144" s="35"/>
      <c r="P144" s="35"/>
      <c r="Q144" s="35"/>
      <c r="R144" s="35"/>
      <c r="S144" s="35"/>
      <c r="T144" s="46"/>
      <c r="U144" s="51"/>
      <c r="V144" s="24"/>
      <c r="W144" s="59"/>
      <c r="X144" s="24"/>
      <c r="Y144" s="24"/>
      <c r="Z144" s="24"/>
      <c r="AA144" s="65"/>
      <c r="AB144" s="43"/>
      <c r="AC144" s="65"/>
      <c r="AD144" s="74"/>
      <c r="AE144" s="77"/>
      <c r="AF144" s="94"/>
      <c r="AG144" s="101"/>
      <c r="AH144" s="24"/>
      <c r="AI144" s="24"/>
      <c r="AJ144" s="24"/>
      <c r="AK144" s="97"/>
      <c r="AL144" s="24"/>
      <c r="AM144" s="24"/>
      <c r="AN144" s="24"/>
      <c r="AO144" s="24"/>
      <c r="AP144" s="24"/>
      <c r="AQ144" s="56"/>
      <c r="AR144" s="101"/>
      <c r="AS144" s="105"/>
      <c r="AT144" s="97"/>
      <c r="AU144" s="97"/>
      <c r="AV144" s="97"/>
      <c r="AW144" s="9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row>
    <row r="145" spans="1:141" s="5" customFormat="1" ht="63.75" x14ac:dyDescent="0.2">
      <c r="A145" s="139"/>
      <c r="B145" s="139"/>
      <c r="C145" s="139"/>
      <c r="D145" s="139"/>
      <c r="E145" s="139"/>
      <c r="F145" s="138"/>
      <c r="G145" s="114"/>
      <c r="H145" s="138"/>
      <c r="I145" s="28" t="s">
        <v>21</v>
      </c>
      <c r="J145" s="28" t="s">
        <v>21</v>
      </c>
      <c r="K145" s="28" t="s">
        <v>21</v>
      </c>
      <c r="L145" s="28" t="s">
        <v>519</v>
      </c>
      <c r="M145" s="45">
        <v>1210564.3999999999</v>
      </c>
      <c r="N145" s="35"/>
      <c r="O145" s="35"/>
      <c r="P145" s="35"/>
      <c r="Q145" s="35"/>
      <c r="R145" s="35"/>
      <c r="S145" s="35"/>
      <c r="T145" s="46"/>
      <c r="U145" s="51"/>
      <c r="V145" s="24"/>
      <c r="W145" s="59"/>
      <c r="X145" s="24"/>
      <c r="Y145" s="24"/>
      <c r="Z145" s="24"/>
      <c r="AA145" s="65"/>
      <c r="AB145" s="43"/>
      <c r="AC145" s="65"/>
      <c r="AD145" s="74"/>
      <c r="AE145" s="77"/>
      <c r="AF145" s="94"/>
      <c r="AG145" s="101"/>
      <c r="AH145" s="24"/>
      <c r="AI145" s="24"/>
      <c r="AJ145" s="24"/>
      <c r="AK145" s="97"/>
      <c r="AL145" s="24"/>
      <c r="AM145" s="24"/>
      <c r="AN145" s="24"/>
      <c r="AO145" s="24"/>
      <c r="AP145" s="24"/>
      <c r="AQ145" s="56"/>
      <c r="AR145" s="101"/>
      <c r="AS145" s="105"/>
      <c r="AT145" s="97"/>
      <c r="AU145" s="97"/>
      <c r="AV145" s="97"/>
      <c r="AW145" s="9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row>
    <row r="146" spans="1:141" s="5" customFormat="1" ht="63.75" x14ac:dyDescent="0.2">
      <c r="A146" s="139"/>
      <c r="B146" s="139"/>
      <c r="C146" s="139"/>
      <c r="D146" s="139"/>
      <c r="E146" s="139"/>
      <c r="F146" s="138"/>
      <c r="G146" s="114"/>
      <c r="H146" s="138"/>
      <c r="I146" s="28" t="s">
        <v>21</v>
      </c>
      <c r="J146" s="28" t="s">
        <v>21</v>
      </c>
      <c r="K146" s="28" t="s">
        <v>21</v>
      </c>
      <c r="L146" s="28" t="s">
        <v>485</v>
      </c>
      <c r="M146" s="45">
        <v>7720.96</v>
      </c>
      <c r="N146" s="35"/>
      <c r="O146" s="35"/>
      <c r="P146" s="35"/>
      <c r="Q146" s="35"/>
      <c r="R146" s="35"/>
      <c r="S146" s="35"/>
      <c r="T146" s="46"/>
      <c r="U146" s="51"/>
      <c r="V146" s="24"/>
      <c r="W146" s="59"/>
      <c r="X146" s="24"/>
      <c r="Y146" s="24"/>
      <c r="Z146" s="24"/>
      <c r="AA146" s="65"/>
      <c r="AB146" s="43"/>
      <c r="AC146" s="65"/>
      <c r="AD146" s="74"/>
      <c r="AE146" s="77"/>
      <c r="AF146" s="94"/>
      <c r="AG146" s="101"/>
      <c r="AH146" s="24"/>
      <c r="AI146" s="24"/>
      <c r="AJ146" s="24"/>
      <c r="AK146" s="97"/>
      <c r="AL146" s="24"/>
      <c r="AM146" s="24"/>
      <c r="AN146" s="24"/>
      <c r="AO146" s="24"/>
      <c r="AP146" s="24"/>
      <c r="AQ146" s="56"/>
      <c r="AR146" s="101"/>
      <c r="AS146" s="105"/>
      <c r="AT146" s="97"/>
      <c r="AU146" s="97"/>
      <c r="AV146" s="97"/>
      <c r="AW146" s="9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row>
    <row r="147" spans="1:141" s="5" customFormat="1" ht="63.75" x14ac:dyDescent="0.2">
      <c r="A147" s="139"/>
      <c r="B147" s="139"/>
      <c r="C147" s="139"/>
      <c r="D147" s="139"/>
      <c r="E147" s="139"/>
      <c r="F147" s="138"/>
      <c r="G147" s="121"/>
      <c r="H147" s="138"/>
      <c r="I147" s="28" t="s">
        <v>21</v>
      </c>
      <c r="J147" s="28" t="s">
        <v>21</v>
      </c>
      <c r="K147" s="28" t="s">
        <v>21</v>
      </c>
      <c r="L147" s="28" t="s">
        <v>520</v>
      </c>
      <c r="M147" s="45">
        <v>5972557.5632000007</v>
      </c>
      <c r="N147" s="35"/>
      <c r="O147" s="35"/>
      <c r="P147" s="35"/>
      <c r="Q147" s="35"/>
      <c r="R147" s="35"/>
      <c r="S147" s="35"/>
      <c r="T147" s="46"/>
      <c r="U147" s="51"/>
      <c r="V147" s="24"/>
      <c r="W147" s="59"/>
      <c r="X147" s="24"/>
      <c r="Y147" s="24"/>
      <c r="Z147" s="24"/>
      <c r="AA147" s="65"/>
      <c r="AB147" s="43"/>
      <c r="AC147" s="65"/>
      <c r="AD147" s="41"/>
      <c r="AE147" s="42"/>
      <c r="AF147" s="94"/>
      <c r="AG147" s="101"/>
      <c r="AH147" s="24"/>
      <c r="AI147" s="24"/>
      <c r="AJ147" s="24"/>
      <c r="AK147" s="97"/>
      <c r="AL147" s="24"/>
      <c r="AM147" s="24"/>
      <c r="AN147" s="24"/>
      <c r="AO147" s="24"/>
      <c r="AP147" s="24"/>
      <c r="AQ147" s="56"/>
      <c r="AR147" s="101"/>
      <c r="AS147" s="105"/>
      <c r="AT147" s="97"/>
      <c r="AU147" s="97"/>
      <c r="AV147" s="97"/>
      <c r="AW147" s="9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row>
    <row r="148" spans="1:141" s="5" customFormat="1" ht="63.75" customHeight="1" x14ac:dyDescent="0.25">
      <c r="A148" s="139" t="s">
        <v>116</v>
      </c>
      <c r="B148" s="139" t="s">
        <v>18</v>
      </c>
      <c r="C148" s="139">
        <v>2015</v>
      </c>
      <c r="D148" s="139" t="s">
        <v>105</v>
      </c>
      <c r="E148" s="139" t="s">
        <v>161</v>
      </c>
      <c r="F148" s="138" t="s">
        <v>270</v>
      </c>
      <c r="G148" s="113" t="s">
        <v>88</v>
      </c>
      <c r="H148" s="138" t="s">
        <v>376</v>
      </c>
      <c r="I148" s="28" t="s">
        <v>21</v>
      </c>
      <c r="J148" s="28" t="s">
        <v>21</v>
      </c>
      <c r="K148" s="28" t="s">
        <v>21</v>
      </c>
      <c r="L148" s="28" t="s">
        <v>516</v>
      </c>
      <c r="M148" s="45">
        <v>6947063.6799999997</v>
      </c>
      <c r="N148" s="28" t="s">
        <v>21</v>
      </c>
      <c r="O148" s="28" t="s">
        <v>21</v>
      </c>
      <c r="P148" s="28" t="s">
        <v>21</v>
      </c>
      <c r="Q148" s="28" t="s">
        <v>519</v>
      </c>
      <c r="R148" s="28" t="s">
        <v>13</v>
      </c>
      <c r="S148" s="28" t="s">
        <v>13</v>
      </c>
      <c r="T148" s="40" t="s">
        <v>693</v>
      </c>
      <c r="U148" s="37">
        <v>42186</v>
      </c>
      <c r="V148" s="20">
        <v>473830.00000000006</v>
      </c>
      <c r="W148" s="58">
        <v>549642.80000000005</v>
      </c>
      <c r="X148" s="20" t="s">
        <v>57</v>
      </c>
      <c r="Y148" s="20" t="s">
        <v>58</v>
      </c>
      <c r="Z148" s="20" t="s">
        <v>57</v>
      </c>
      <c r="AA148" s="64" t="s">
        <v>59</v>
      </c>
      <c r="AB148" s="28" t="s">
        <v>376</v>
      </c>
      <c r="AC148" s="64">
        <f>V148*0.15</f>
        <v>71074.5</v>
      </c>
      <c r="AD148" s="85" t="s">
        <v>799</v>
      </c>
      <c r="AE148" s="88" t="s">
        <v>801</v>
      </c>
      <c r="AF148" s="95" t="s">
        <v>693</v>
      </c>
      <c r="AG148" s="99" t="s">
        <v>66</v>
      </c>
      <c r="AH148" s="20" t="s">
        <v>69</v>
      </c>
      <c r="AI148" s="20" t="s">
        <v>70</v>
      </c>
      <c r="AJ148" s="20" t="s">
        <v>57</v>
      </c>
      <c r="AK148" s="22" t="s">
        <v>57</v>
      </c>
      <c r="AL148" s="20" t="s">
        <v>57</v>
      </c>
      <c r="AM148" s="20" t="s">
        <v>57</v>
      </c>
      <c r="AN148" s="20" t="s">
        <v>20</v>
      </c>
      <c r="AO148" s="20" t="s">
        <v>20</v>
      </c>
      <c r="AP148" s="20" t="s">
        <v>20</v>
      </c>
      <c r="AQ148" s="20" t="s">
        <v>20</v>
      </c>
      <c r="AR148" s="99" t="s">
        <v>86</v>
      </c>
      <c r="AS148" s="64" t="s">
        <v>890</v>
      </c>
      <c r="AT148" s="22" t="s">
        <v>87</v>
      </c>
      <c r="AU148" s="22" t="s">
        <v>87</v>
      </c>
      <c r="AV148" s="22" t="s">
        <v>87</v>
      </c>
      <c r="AW148" s="22" t="s">
        <v>87</v>
      </c>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row>
    <row r="149" spans="1:141" s="5" customFormat="1" ht="12.75" customHeight="1" x14ac:dyDescent="0.2">
      <c r="A149" s="139"/>
      <c r="B149" s="139"/>
      <c r="C149" s="139"/>
      <c r="D149" s="139"/>
      <c r="E149" s="139"/>
      <c r="F149" s="138"/>
      <c r="G149" s="114"/>
      <c r="H149" s="138"/>
      <c r="I149" s="21" t="s">
        <v>113</v>
      </c>
      <c r="J149" s="28" t="s">
        <v>114</v>
      </c>
      <c r="K149" s="28" t="s">
        <v>115</v>
      </c>
      <c r="L149" s="28"/>
      <c r="M149" s="45">
        <v>888899.18400000001</v>
      </c>
      <c r="N149" s="35"/>
      <c r="O149" s="35"/>
      <c r="P149" s="35"/>
      <c r="Q149" s="35"/>
      <c r="R149" s="35"/>
      <c r="S149" s="35"/>
      <c r="T149" s="46"/>
      <c r="U149" s="51"/>
      <c r="V149" s="24"/>
      <c r="W149" s="59"/>
      <c r="X149" s="24"/>
      <c r="Y149" s="24"/>
      <c r="Z149" s="24"/>
      <c r="AA149" s="65"/>
      <c r="AB149" s="43"/>
      <c r="AC149" s="65"/>
      <c r="AD149" s="74"/>
      <c r="AE149" s="77"/>
      <c r="AF149" s="94"/>
      <c r="AG149" s="101"/>
      <c r="AH149" s="24"/>
      <c r="AI149" s="24"/>
      <c r="AJ149" s="24"/>
      <c r="AK149" s="97"/>
      <c r="AL149" s="24"/>
      <c r="AM149" s="24"/>
      <c r="AN149" s="24"/>
      <c r="AO149" s="24"/>
      <c r="AP149" s="24"/>
      <c r="AQ149" s="56"/>
      <c r="AR149" s="101"/>
      <c r="AS149" s="105"/>
      <c r="AT149" s="97"/>
      <c r="AU149" s="97"/>
      <c r="AV149" s="97"/>
      <c r="AW149" s="9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row>
    <row r="150" spans="1:141" s="5" customFormat="1" ht="12.75" customHeight="1" x14ac:dyDescent="0.2">
      <c r="A150" s="139"/>
      <c r="B150" s="139"/>
      <c r="C150" s="139"/>
      <c r="D150" s="139"/>
      <c r="E150" s="139"/>
      <c r="F150" s="138"/>
      <c r="G150" s="114"/>
      <c r="H150" s="138"/>
      <c r="I150" s="21" t="s">
        <v>109</v>
      </c>
      <c r="J150" s="28" t="s">
        <v>110</v>
      </c>
      <c r="K150" s="28" t="s">
        <v>111</v>
      </c>
      <c r="L150" s="28"/>
      <c r="M150" s="45">
        <v>5337123.46</v>
      </c>
      <c r="N150" s="35"/>
      <c r="O150" s="35"/>
      <c r="P150" s="35"/>
      <c r="Q150" s="35"/>
      <c r="R150" s="35"/>
      <c r="S150" s="35"/>
      <c r="T150" s="46"/>
      <c r="U150" s="51"/>
      <c r="V150" s="24"/>
      <c r="W150" s="59"/>
      <c r="X150" s="24"/>
      <c r="Y150" s="24"/>
      <c r="Z150" s="24"/>
      <c r="AA150" s="65"/>
      <c r="AB150" s="43"/>
      <c r="AC150" s="65"/>
      <c r="AD150" s="74"/>
      <c r="AE150" s="77"/>
      <c r="AF150" s="94"/>
      <c r="AG150" s="101"/>
      <c r="AH150" s="24"/>
      <c r="AI150" s="24"/>
      <c r="AJ150" s="24"/>
      <c r="AK150" s="97"/>
      <c r="AL150" s="24"/>
      <c r="AM150" s="24"/>
      <c r="AN150" s="24"/>
      <c r="AO150" s="24"/>
      <c r="AP150" s="24"/>
      <c r="AQ150" s="56"/>
      <c r="AR150" s="101"/>
      <c r="AS150" s="105"/>
      <c r="AT150" s="97"/>
      <c r="AU150" s="97"/>
      <c r="AV150" s="97"/>
      <c r="AW150" s="9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row>
    <row r="151" spans="1:141" s="5" customFormat="1" ht="63.75" x14ac:dyDescent="0.2">
      <c r="A151" s="139"/>
      <c r="B151" s="139"/>
      <c r="C151" s="139"/>
      <c r="D151" s="139"/>
      <c r="E151" s="139"/>
      <c r="F151" s="138"/>
      <c r="G151" s="114"/>
      <c r="H151" s="138"/>
      <c r="I151" s="28" t="s">
        <v>21</v>
      </c>
      <c r="J151" s="28" t="s">
        <v>21</v>
      </c>
      <c r="K151" s="28" t="s">
        <v>21</v>
      </c>
      <c r="L151" s="28" t="s">
        <v>517</v>
      </c>
      <c r="M151" s="45">
        <v>5523011.4879999999</v>
      </c>
      <c r="N151" s="35"/>
      <c r="O151" s="35"/>
      <c r="P151" s="35"/>
      <c r="Q151" s="35"/>
      <c r="R151" s="35"/>
      <c r="S151" s="35"/>
      <c r="T151" s="46"/>
      <c r="U151" s="51"/>
      <c r="V151" s="24"/>
      <c r="W151" s="59"/>
      <c r="X151" s="24"/>
      <c r="Y151" s="24"/>
      <c r="Z151" s="24"/>
      <c r="AA151" s="65"/>
      <c r="AB151" s="43"/>
      <c r="AC151" s="65"/>
      <c r="AD151" s="74"/>
      <c r="AE151" s="77"/>
      <c r="AF151" s="94"/>
      <c r="AG151" s="101"/>
      <c r="AH151" s="24"/>
      <c r="AI151" s="24"/>
      <c r="AJ151" s="24"/>
      <c r="AK151" s="97"/>
      <c r="AL151" s="24"/>
      <c r="AM151" s="24"/>
      <c r="AN151" s="24"/>
      <c r="AO151" s="24"/>
      <c r="AP151" s="24"/>
      <c r="AQ151" s="56"/>
      <c r="AR151" s="101"/>
      <c r="AS151" s="105"/>
      <c r="AT151" s="97"/>
      <c r="AU151" s="97"/>
      <c r="AV151" s="97"/>
      <c r="AW151" s="9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row>
    <row r="152" spans="1:141" s="5" customFormat="1" ht="12.75" customHeight="1" x14ac:dyDescent="0.2">
      <c r="A152" s="139"/>
      <c r="B152" s="139"/>
      <c r="C152" s="139"/>
      <c r="D152" s="139"/>
      <c r="E152" s="139"/>
      <c r="F152" s="138"/>
      <c r="G152" s="114"/>
      <c r="H152" s="138"/>
      <c r="I152" s="21" t="s">
        <v>518</v>
      </c>
      <c r="J152" s="28" t="s">
        <v>4</v>
      </c>
      <c r="K152" s="28" t="s">
        <v>632</v>
      </c>
      <c r="L152" s="28"/>
      <c r="M152" s="45">
        <v>1493181.5567999999</v>
      </c>
      <c r="N152" s="35"/>
      <c r="O152" s="35"/>
      <c r="P152" s="35"/>
      <c r="Q152" s="35"/>
      <c r="R152" s="35"/>
      <c r="S152" s="35"/>
      <c r="T152" s="46"/>
      <c r="U152" s="51"/>
      <c r="V152" s="24"/>
      <c r="W152" s="59"/>
      <c r="X152" s="24"/>
      <c r="Y152" s="24"/>
      <c r="Z152" s="24"/>
      <c r="AA152" s="65"/>
      <c r="AB152" s="43"/>
      <c r="AC152" s="65"/>
      <c r="AD152" s="74"/>
      <c r="AE152" s="77"/>
      <c r="AF152" s="94"/>
      <c r="AG152" s="101"/>
      <c r="AH152" s="24"/>
      <c r="AI152" s="24"/>
      <c r="AJ152" s="24"/>
      <c r="AK152" s="97"/>
      <c r="AL152" s="24"/>
      <c r="AM152" s="24"/>
      <c r="AN152" s="24"/>
      <c r="AO152" s="24"/>
      <c r="AP152" s="24"/>
      <c r="AQ152" s="56"/>
      <c r="AR152" s="101"/>
      <c r="AS152" s="105"/>
      <c r="AT152" s="97"/>
      <c r="AU152" s="97"/>
      <c r="AV152" s="97"/>
      <c r="AW152" s="9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row>
    <row r="153" spans="1:141" s="5" customFormat="1" ht="63.75" x14ac:dyDescent="0.2">
      <c r="A153" s="139"/>
      <c r="B153" s="139"/>
      <c r="C153" s="139"/>
      <c r="D153" s="139"/>
      <c r="E153" s="139"/>
      <c r="F153" s="138"/>
      <c r="G153" s="114"/>
      <c r="H153" s="138"/>
      <c r="I153" s="28" t="s">
        <v>21</v>
      </c>
      <c r="J153" s="28" t="s">
        <v>21</v>
      </c>
      <c r="K153" s="28" t="s">
        <v>21</v>
      </c>
      <c r="L153" s="28" t="s">
        <v>519</v>
      </c>
      <c r="M153" s="45">
        <v>1210564.3999999999</v>
      </c>
      <c r="N153" s="35"/>
      <c r="O153" s="35"/>
      <c r="P153" s="35"/>
      <c r="Q153" s="35"/>
      <c r="R153" s="35"/>
      <c r="S153" s="35"/>
      <c r="T153" s="46"/>
      <c r="U153" s="51"/>
      <c r="V153" s="24"/>
      <c r="W153" s="59"/>
      <c r="X153" s="24"/>
      <c r="Y153" s="24"/>
      <c r="Z153" s="24"/>
      <c r="AA153" s="65"/>
      <c r="AB153" s="43"/>
      <c r="AC153" s="65"/>
      <c r="AD153" s="74"/>
      <c r="AE153" s="77"/>
      <c r="AF153" s="94"/>
      <c r="AG153" s="101"/>
      <c r="AH153" s="24"/>
      <c r="AI153" s="24"/>
      <c r="AJ153" s="24"/>
      <c r="AK153" s="97"/>
      <c r="AL153" s="24"/>
      <c r="AM153" s="24"/>
      <c r="AN153" s="24"/>
      <c r="AO153" s="24"/>
      <c r="AP153" s="24"/>
      <c r="AQ153" s="56"/>
      <c r="AR153" s="101"/>
      <c r="AS153" s="105"/>
      <c r="AT153" s="97"/>
      <c r="AU153" s="97"/>
      <c r="AV153" s="97"/>
      <c r="AW153" s="9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row>
    <row r="154" spans="1:141" s="5" customFormat="1" ht="63.75" x14ac:dyDescent="0.2">
      <c r="A154" s="139"/>
      <c r="B154" s="139"/>
      <c r="C154" s="139"/>
      <c r="D154" s="139"/>
      <c r="E154" s="139"/>
      <c r="F154" s="138"/>
      <c r="G154" s="114"/>
      <c r="H154" s="138"/>
      <c r="I154" s="28" t="s">
        <v>21</v>
      </c>
      <c r="J154" s="28" t="s">
        <v>21</v>
      </c>
      <c r="K154" s="28" t="s">
        <v>21</v>
      </c>
      <c r="L154" s="28" t="s">
        <v>485</v>
      </c>
      <c r="M154" s="45">
        <v>7720.96</v>
      </c>
      <c r="N154" s="35"/>
      <c r="O154" s="35"/>
      <c r="P154" s="35"/>
      <c r="Q154" s="35"/>
      <c r="R154" s="35"/>
      <c r="S154" s="35"/>
      <c r="T154" s="46"/>
      <c r="U154" s="51"/>
      <c r="V154" s="24"/>
      <c r="W154" s="59"/>
      <c r="X154" s="24"/>
      <c r="Y154" s="24"/>
      <c r="Z154" s="24"/>
      <c r="AA154" s="65"/>
      <c r="AB154" s="43"/>
      <c r="AC154" s="65"/>
      <c r="AD154" s="74"/>
      <c r="AE154" s="77"/>
      <c r="AF154" s="94"/>
      <c r="AG154" s="101"/>
      <c r="AH154" s="24"/>
      <c r="AI154" s="24"/>
      <c r="AJ154" s="24"/>
      <c r="AK154" s="97"/>
      <c r="AL154" s="24"/>
      <c r="AM154" s="24"/>
      <c r="AN154" s="24"/>
      <c r="AO154" s="24"/>
      <c r="AP154" s="24"/>
      <c r="AQ154" s="56"/>
      <c r="AR154" s="101"/>
      <c r="AS154" s="105"/>
      <c r="AT154" s="97"/>
      <c r="AU154" s="97"/>
      <c r="AV154" s="97"/>
      <c r="AW154" s="9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row>
    <row r="155" spans="1:141" s="5" customFormat="1" ht="63.75" x14ac:dyDescent="0.2">
      <c r="A155" s="139"/>
      <c r="B155" s="139"/>
      <c r="C155" s="139"/>
      <c r="D155" s="139"/>
      <c r="E155" s="139"/>
      <c r="F155" s="138"/>
      <c r="G155" s="121"/>
      <c r="H155" s="138"/>
      <c r="I155" s="28" t="s">
        <v>21</v>
      </c>
      <c r="J155" s="28" t="s">
        <v>21</v>
      </c>
      <c r="K155" s="28" t="s">
        <v>21</v>
      </c>
      <c r="L155" s="28" t="s">
        <v>520</v>
      </c>
      <c r="M155" s="45">
        <v>5972557.5632000007</v>
      </c>
      <c r="N155" s="35"/>
      <c r="O155" s="35"/>
      <c r="P155" s="35"/>
      <c r="Q155" s="35"/>
      <c r="R155" s="35"/>
      <c r="S155" s="35"/>
      <c r="T155" s="46"/>
      <c r="U155" s="51"/>
      <c r="V155" s="24"/>
      <c r="W155" s="59"/>
      <c r="X155" s="24"/>
      <c r="Y155" s="24"/>
      <c r="Z155" s="24"/>
      <c r="AA155" s="65"/>
      <c r="AB155" s="43"/>
      <c r="AC155" s="65"/>
      <c r="AD155" s="41"/>
      <c r="AE155" s="42"/>
      <c r="AF155" s="94"/>
      <c r="AG155" s="101"/>
      <c r="AH155" s="24"/>
      <c r="AI155" s="24"/>
      <c r="AJ155" s="24"/>
      <c r="AK155" s="97"/>
      <c r="AL155" s="24"/>
      <c r="AM155" s="24"/>
      <c r="AN155" s="24"/>
      <c r="AO155" s="24"/>
      <c r="AP155" s="24"/>
      <c r="AQ155" s="56"/>
      <c r="AR155" s="101"/>
      <c r="AS155" s="105"/>
      <c r="AT155" s="97"/>
      <c r="AU155" s="97"/>
      <c r="AV155" s="97"/>
      <c r="AW155" s="9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row>
    <row r="156" spans="1:141" s="5" customFormat="1" ht="63.75" customHeight="1" x14ac:dyDescent="0.25">
      <c r="A156" s="139" t="s">
        <v>116</v>
      </c>
      <c r="B156" s="139" t="s">
        <v>18</v>
      </c>
      <c r="C156" s="139">
        <v>2015</v>
      </c>
      <c r="D156" s="139" t="s">
        <v>105</v>
      </c>
      <c r="E156" s="139" t="s">
        <v>161</v>
      </c>
      <c r="F156" s="138" t="s">
        <v>270</v>
      </c>
      <c r="G156" s="113" t="s">
        <v>88</v>
      </c>
      <c r="H156" s="138" t="s">
        <v>376</v>
      </c>
      <c r="I156" s="28" t="s">
        <v>21</v>
      </c>
      <c r="J156" s="28" t="s">
        <v>21</v>
      </c>
      <c r="K156" s="28" t="s">
        <v>21</v>
      </c>
      <c r="L156" s="28" t="s">
        <v>516</v>
      </c>
      <c r="M156" s="45">
        <v>6947063.6799999997</v>
      </c>
      <c r="N156" s="28" t="s">
        <v>21</v>
      </c>
      <c r="O156" s="28" t="s">
        <v>21</v>
      </c>
      <c r="P156" s="28" t="s">
        <v>21</v>
      </c>
      <c r="Q156" s="28" t="s">
        <v>516</v>
      </c>
      <c r="R156" s="28" t="s">
        <v>13</v>
      </c>
      <c r="S156" s="28" t="s">
        <v>13</v>
      </c>
      <c r="T156" s="40" t="s">
        <v>694</v>
      </c>
      <c r="U156" s="37">
        <v>42186</v>
      </c>
      <c r="V156" s="20">
        <v>2265583</v>
      </c>
      <c r="W156" s="58">
        <v>2628076.2799999998</v>
      </c>
      <c r="X156" s="20" t="s">
        <v>57</v>
      </c>
      <c r="Y156" s="20" t="s">
        <v>58</v>
      </c>
      <c r="Z156" s="20" t="s">
        <v>57</v>
      </c>
      <c r="AA156" s="64" t="s">
        <v>59</v>
      </c>
      <c r="AB156" s="28" t="s">
        <v>376</v>
      </c>
      <c r="AC156" s="64">
        <f>V156*0.15</f>
        <v>339837.45</v>
      </c>
      <c r="AD156" s="85" t="s">
        <v>797</v>
      </c>
      <c r="AE156" s="88" t="s">
        <v>802</v>
      </c>
      <c r="AF156" s="95" t="s">
        <v>694</v>
      </c>
      <c r="AG156" s="99" t="s">
        <v>66</v>
      </c>
      <c r="AH156" s="20" t="s">
        <v>69</v>
      </c>
      <c r="AI156" s="20" t="s">
        <v>70</v>
      </c>
      <c r="AJ156" s="20" t="s">
        <v>57</v>
      </c>
      <c r="AK156" s="22" t="s">
        <v>57</v>
      </c>
      <c r="AL156" s="20" t="s">
        <v>57</v>
      </c>
      <c r="AM156" s="20" t="s">
        <v>57</v>
      </c>
      <c r="AN156" s="20" t="s">
        <v>20</v>
      </c>
      <c r="AO156" s="20" t="s">
        <v>20</v>
      </c>
      <c r="AP156" s="20" t="s">
        <v>20</v>
      </c>
      <c r="AQ156" s="20" t="s">
        <v>20</v>
      </c>
      <c r="AR156" s="99" t="s">
        <v>86</v>
      </c>
      <c r="AS156" s="64" t="s">
        <v>890</v>
      </c>
      <c r="AT156" s="22" t="s">
        <v>87</v>
      </c>
      <c r="AU156" s="22" t="s">
        <v>87</v>
      </c>
      <c r="AV156" s="22" t="s">
        <v>87</v>
      </c>
      <c r="AW156" s="22" t="s">
        <v>87</v>
      </c>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row>
    <row r="157" spans="1:141" s="5" customFormat="1" ht="12.75" customHeight="1" x14ac:dyDescent="0.2">
      <c r="A157" s="139"/>
      <c r="B157" s="139"/>
      <c r="C157" s="139"/>
      <c r="D157" s="139"/>
      <c r="E157" s="139"/>
      <c r="F157" s="138"/>
      <c r="G157" s="114"/>
      <c r="H157" s="138"/>
      <c r="I157" s="21" t="s">
        <v>113</v>
      </c>
      <c r="J157" s="28" t="s">
        <v>114</v>
      </c>
      <c r="K157" s="28" t="s">
        <v>115</v>
      </c>
      <c r="L157" s="28"/>
      <c r="M157" s="45">
        <v>888899.18400000001</v>
      </c>
      <c r="N157" s="35"/>
      <c r="O157" s="35"/>
      <c r="P157" s="35"/>
      <c r="Q157" s="35"/>
      <c r="R157" s="35"/>
      <c r="S157" s="35"/>
      <c r="T157" s="46"/>
      <c r="U157" s="51"/>
      <c r="V157" s="24"/>
      <c r="W157" s="59"/>
      <c r="X157" s="24"/>
      <c r="Y157" s="24"/>
      <c r="Z157" s="24"/>
      <c r="AA157" s="65"/>
      <c r="AB157" s="43"/>
      <c r="AC157" s="65"/>
      <c r="AD157" s="74"/>
      <c r="AE157" s="77"/>
      <c r="AF157" s="94"/>
      <c r="AG157" s="101"/>
      <c r="AH157" s="24"/>
      <c r="AI157" s="24"/>
      <c r="AJ157" s="24"/>
      <c r="AK157" s="97"/>
      <c r="AL157" s="24"/>
      <c r="AM157" s="24"/>
      <c r="AN157" s="24"/>
      <c r="AO157" s="24"/>
      <c r="AP157" s="24"/>
      <c r="AQ157" s="56"/>
      <c r="AR157" s="101"/>
      <c r="AS157" s="105"/>
      <c r="AT157" s="97"/>
      <c r="AU157" s="97"/>
      <c r="AV157" s="97"/>
      <c r="AW157" s="9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row>
    <row r="158" spans="1:141" s="5" customFormat="1" ht="12.75" customHeight="1" x14ac:dyDescent="0.2">
      <c r="A158" s="139"/>
      <c r="B158" s="139"/>
      <c r="C158" s="139"/>
      <c r="D158" s="139"/>
      <c r="E158" s="139"/>
      <c r="F158" s="138"/>
      <c r="G158" s="114"/>
      <c r="H158" s="138"/>
      <c r="I158" s="21" t="s">
        <v>109</v>
      </c>
      <c r="J158" s="28" t="s">
        <v>110</v>
      </c>
      <c r="K158" s="28" t="s">
        <v>111</v>
      </c>
      <c r="L158" s="28"/>
      <c r="M158" s="45">
        <v>5337123.46</v>
      </c>
      <c r="N158" s="35"/>
      <c r="O158" s="35"/>
      <c r="P158" s="35"/>
      <c r="Q158" s="35"/>
      <c r="R158" s="35"/>
      <c r="S158" s="35"/>
      <c r="T158" s="46"/>
      <c r="U158" s="51"/>
      <c r="V158" s="24"/>
      <c r="W158" s="59"/>
      <c r="X158" s="24"/>
      <c r="Y158" s="24"/>
      <c r="Z158" s="24"/>
      <c r="AA158" s="65"/>
      <c r="AB158" s="43"/>
      <c r="AC158" s="65"/>
      <c r="AD158" s="74"/>
      <c r="AE158" s="77"/>
      <c r="AF158" s="94"/>
      <c r="AG158" s="101"/>
      <c r="AH158" s="24"/>
      <c r="AI158" s="24"/>
      <c r="AJ158" s="24"/>
      <c r="AK158" s="97"/>
      <c r="AL158" s="24"/>
      <c r="AM158" s="24"/>
      <c r="AN158" s="24"/>
      <c r="AO158" s="24"/>
      <c r="AP158" s="24"/>
      <c r="AQ158" s="56"/>
      <c r="AR158" s="101"/>
      <c r="AS158" s="105"/>
      <c r="AT158" s="97"/>
      <c r="AU158" s="97"/>
      <c r="AV158" s="97"/>
      <c r="AW158" s="9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row>
    <row r="159" spans="1:141" s="5" customFormat="1" ht="63.75" x14ac:dyDescent="0.2">
      <c r="A159" s="139"/>
      <c r="B159" s="139"/>
      <c r="C159" s="139"/>
      <c r="D159" s="139"/>
      <c r="E159" s="139"/>
      <c r="F159" s="138"/>
      <c r="G159" s="114"/>
      <c r="H159" s="138"/>
      <c r="I159" s="28" t="s">
        <v>21</v>
      </c>
      <c r="J159" s="28" t="s">
        <v>21</v>
      </c>
      <c r="K159" s="28" t="s">
        <v>21</v>
      </c>
      <c r="L159" s="28" t="s">
        <v>517</v>
      </c>
      <c r="M159" s="45">
        <v>5523011.4879999999</v>
      </c>
      <c r="N159" s="35"/>
      <c r="O159" s="35"/>
      <c r="P159" s="35"/>
      <c r="Q159" s="35"/>
      <c r="R159" s="35"/>
      <c r="S159" s="35"/>
      <c r="T159" s="46"/>
      <c r="U159" s="51"/>
      <c r="V159" s="24"/>
      <c r="W159" s="59"/>
      <c r="X159" s="24"/>
      <c r="Y159" s="24"/>
      <c r="Z159" s="24"/>
      <c r="AA159" s="65"/>
      <c r="AB159" s="43"/>
      <c r="AC159" s="65"/>
      <c r="AD159" s="74"/>
      <c r="AE159" s="77"/>
      <c r="AF159" s="94"/>
      <c r="AG159" s="101"/>
      <c r="AH159" s="24"/>
      <c r="AI159" s="24"/>
      <c r="AJ159" s="24"/>
      <c r="AK159" s="97"/>
      <c r="AL159" s="24"/>
      <c r="AM159" s="24"/>
      <c r="AN159" s="24"/>
      <c r="AO159" s="24"/>
      <c r="AP159" s="24"/>
      <c r="AQ159" s="56"/>
      <c r="AR159" s="101"/>
      <c r="AS159" s="105"/>
      <c r="AT159" s="97"/>
      <c r="AU159" s="97"/>
      <c r="AV159" s="97"/>
      <c r="AW159" s="9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row>
    <row r="160" spans="1:141" s="5" customFormat="1" ht="12.75" customHeight="1" x14ac:dyDescent="0.2">
      <c r="A160" s="139"/>
      <c r="B160" s="139"/>
      <c r="C160" s="139"/>
      <c r="D160" s="139"/>
      <c r="E160" s="139"/>
      <c r="F160" s="138"/>
      <c r="G160" s="114"/>
      <c r="H160" s="138"/>
      <c r="I160" s="21" t="s">
        <v>518</v>
      </c>
      <c r="J160" s="28" t="s">
        <v>4</v>
      </c>
      <c r="K160" s="28" t="s">
        <v>632</v>
      </c>
      <c r="L160" s="28"/>
      <c r="M160" s="45">
        <v>1493181.5567999999</v>
      </c>
      <c r="N160" s="35"/>
      <c r="O160" s="35"/>
      <c r="P160" s="35"/>
      <c r="Q160" s="35"/>
      <c r="R160" s="35"/>
      <c r="S160" s="35"/>
      <c r="T160" s="46"/>
      <c r="U160" s="51"/>
      <c r="V160" s="24"/>
      <c r="W160" s="59"/>
      <c r="X160" s="24"/>
      <c r="Y160" s="24"/>
      <c r="Z160" s="24"/>
      <c r="AA160" s="65"/>
      <c r="AB160" s="43"/>
      <c r="AC160" s="65"/>
      <c r="AD160" s="74"/>
      <c r="AE160" s="77"/>
      <c r="AF160" s="94"/>
      <c r="AG160" s="101"/>
      <c r="AH160" s="24"/>
      <c r="AI160" s="24"/>
      <c r="AJ160" s="24"/>
      <c r="AK160" s="97"/>
      <c r="AL160" s="24"/>
      <c r="AM160" s="24"/>
      <c r="AN160" s="24"/>
      <c r="AO160" s="24"/>
      <c r="AP160" s="24"/>
      <c r="AQ160" s="56"/>
      <c r="AR160" s="101"/>
      <c r="AS160" s="105"/>
      <c r="AT160" s="97"/>
      <c r="AU160" s="97"/>
      <c r="AV160" s="97"/>
      <c r="AW160" s="9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row>
    <row r="161" spans="1:141" s="5" customFormat="1" ht="63.75" x14ac:dyDescent="0.2">
      <c r="A161" s="139"/>
      <c r="B161" s="139"/>
      <c r="C161" s="139"/>
      <c r="D161" s="139"/>
      <c r="E161" s="139"/>
      <c r="F161" s="138"/>
      <c r="G161" s="114"/>
      <c r="H161" s="138"/>
      <c r="I161" s="28" t="s">
        <v>21</v>
      </c>
      <c r="J161" s="28" t="s">
        <v>21</v>
      </c>
      <c r="K161" s="28" t="s">
        <v>21</v>
      </c>
      <c r="L161" s="28" t="s">
        <v>519</v>
      </c>
      <c r="M161" s="45">
        <v>1210564.3999999999</v>
      </c>
      <c r="N161" s="35"/>
      <c r="O161" s="35"/>
      <c r="P161" s="35"/>
      <c r="Q161" s="35"/>
      <c r="R161" s="35"/>
      <c r="S161" s="35"/>
      <c r="T161" s="46"/>
      <c r="U161" s="51"/>
      <c r="V161" s="24"/>
      <c r="W161" s="59"/>
      <c r="X161" s="24"/>
      <c r="Y161" s="24"/>
      <c r="Z161" s="24"/>
      <c r="AA161" s="65"/>
      <c r="AB161" s="43"/>
      <c r="AC161" s="65"/>
      <c r="AD161" s="74"/>
      <c r="AE161" s="77"/>
      <c r="AF161" s="94"/>
      <c r="AG161" s="101"/>
      <c r="AH161" s="24"/>
      <c r="AI161" s="24"/>
      <c r="AJ161" s="24"/>
      <c r="AK161" s="97"/>
      <c r="AL161" s="24"/>
      <c r="AM161" s="24"/>
      <c r="AN161" s="24"/>
      <c r="AO161" s="24"/>
      <c r="AP161" s="24"/>
      <c r="AQ161" s="56"/>
      <c r="AR161" s="101"/>
      <c r="AS161" s="105"/>
      <c r="AT161" s="97"/>
      <c r="AU161" s="97"/>
      <c r="AV161" s="97"/>
      <c r="AW161" s="9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row>
    <row r="162" spans="1:141" s="5" customFormat="1" ht="63.75" x14ac:dyDescent="0.2">
      <c r="A162" s="139"/>
      <c r="B162" s="139"/>
      <c r="C162" s="139"/>
      <c r="D162" s="139"/>
      <c r="E162" s="139"/>
      <c r="F162" s="138"/>
      <c r="G162" s="114"/>
      <c r="H162" s="138"/>
      <c r="I162" s="28" t="s">
        <v>21</v>
      </c>
      <c r="J162" s="28" t="s">
        <v>21</v>
      </c>
      <c r="K162" s="28" t="s">
        <v>21</v>
      </c>
      <c r="L162" s="28" t="s">
        <v>485</v>
      </c>
      <c r="M162" s="45">
        <v>7720.96</v>
      </c>
      <c r="N162" s="35"/>
      <c r="O162" s="35"/>
      <c r="P162" s="35"/>
      <c r="Q162" s="35"/>
      <c r="R162" s="35"/>
      <c r="S162" s="35"/>
      <c r="T162" s="46"/>
      <c r="U162" s="51"/>
      <c r="V162" s="24"/>
      <c r="W162" s="59"/>
      <c r="X162" s="24"/>
      <c r="Y162" s="24"/>
      <c r="Z162" s="24"/>
      <c r="AA162" s="65"/>
      <c r="AB162" s="43"/>
      <c r="AC162" s="65"/>
      <c r="AD162" s="74"/>
      <c r="AE162" s="77"/>
      <c r="AF162" s="94"/>
      <c r="AG162" s="101"/>
      <c r="AH162" s="24"/>
      <c r="AI162" s="24"/>
      <c r="AJ162" s="24"/>
      <c r="AK162" s="97"/>
      <c r="AL162" s="24"/>
      <c r="AM162" s="24"/>
      <c r="AN162" s="24"/>
      <c r="AO162" s="24"/>
      <c r="AP162" s="24"/>
      <c r="AQ162" s="56"/>
      <c r="AR162" s="101"/>
      <c r="AS162" s="105"/>
      <c r="AT162" s="97"/>
      <c r="AU162" s="97"/>
      <c r="AV162" s="97"/>
      <c r="AW162" s="9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row>
    <row r="163" spans="1:141" s="5" customFormat="1" ht="63.75" x14ac:dyDescent="0.2">
      <c r="A163" s="139"/>
      <c r="B163" s="139"/>
      <c r="C163" s="139"/>
      <c r="D163" s="139"/>
      <c r="E163" s="139"/>
      <c r="F163" s="138"/>
      <c r="G163" s="121"/>
      <c r="H163" s="138"/>
      <c r="I163" s="28" t="s">
        <v>21</v>
      </c>
      <c r="J163" s="28" t="s">
        <v>21</v>
      </c>
      <c r="K163" s="28" t="s">
        <v>21</v>
      </c>
      <c r="L163" s="28" t="s">
        <v>520</v>
      </c>
      <c r="M163" s="45">
        <v>5972557.5632000007</v>
      </c>
      <c r="N163" s="35"/>
      <c r="O163" s="35"/>
      <c r="P163" s="35"/>
      <c r="Q163" s="35"/>
      <c r="R163" s="35"/>
      <c r="S163" s="35"/>
      <c r="T163" s="46"/>
      <c r="U163" s="51"/>
      <c r="V163" s="24"/>
      <c r="W163" s="59"/>
      <c r="X163" s="24"/>
      <c r="Y163" s="24"/>
      <c r="Z163" s="24"/>
      <c r="AA163" s="65"/>
      <c r="AB163" s="43"/>
      <c r="AC163" s="65"/>
      <c r="AD163" s="41"/>
      <c r="AE163" s="42"/>
      <c r="AF163" s="94"/>
      <c r="AG163" s="101"/>
      <c r="AH163" s="24"/>
      <c r="AI163" s="24"/>
      <c r="AJ163" s="24"/>
      <c r="AK163" s="97"/>
      <c r="AL163" s="24"/>
      <c r="AM163" s="24"/>
      <c r="AN163" s="24"/>
      <c r="AO163" s="24"/>
      <c r="AP163" s="24"/>
      <c r="AQ163" s="56"/>
      <c r="AR163" s="101"/>
      <c r="AS163" s="105"/>
      <c r="AT163" s="97"/>
      <c r="AU163" s="97"/>
      <c r="AV163" s="97"/>
      <c r="AW163" s="9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row>
    <row r="164" spans="1:141" s="5" customFormat="1" ht="63.75" customHeight="1" x14ac:dyDescent="0.25">
      <c r="A164" s="139" t="s">
        <v>116</v>
      </c>
      <c r="B164" s="139" t="s">
        <v>18</v>
      </c>
      <c r="C164" s="139">
        <v>2015</v>
      </c>
      <c r="D164" s="139" t="s">
        <v>105</v>
      </c>
      <c r="E164" s="139" t="s">
        <v>161</v>
      </c>
      <c r="F164" s="138" t="s">
        <v>270</v>
      </c>
      <c r="G164" s="113" t="s">
        <v>88</v>
      </c>
      <c r="H164" s="138" t="s">
        <v>376</v>
      </c>
      <c r="I164" s="28" t="s">
        <v>21</v>
      </c>
      <c r="J164" s="28" t="s">
        <v>21</v>
      </c>
      <c r="K164" s="28" t="s">
        <v>21</v>
      </c>
      <c r="L164" s="28" t="s">
        <v>516</v>
      </c>
      <c r="M164" s="45">
        <v>6947063.6799999997</v>
      </c>
      <c r="N164" s="28" t="s">
        <v>21</v>
      </c>
      <c r="O164" s="28" t="s">
        <v>21</v>
      </c>
      <c r="P164" s="28" t="s">
        <v>21</v>
      </c>
      <c r="Q164" s="28" t="s">
        <v>520</v>
      </c>
      <c r="R164" s="28" t="s">
        <v>13</v>
      </c>
      <c r="S164" s="28" t="s">
        <v>13</v>
      </c>
      <c r="T164" s="40" t="s">
        <v>695</v>
      </c>
      <c r="U164" s="37">
        <v>42186</v>
      </c>
      <c r="V164" s="20">
        <v>1036956.0172413794</v>
      </c>
      <c r="W164" s="58">
        <v>1202868.98</v>
      </c>
      <c r="X164" s="20" t="s">
        <v>57</v>
      </c>
      <c r="Y164" s="20" t="s">
        <v>58</v>
      </c>
      <c r="Z164" s="20" t="s">
        <v>57</v>
      </c>
      <c r="AA164" s="64" t="s">
        <v>59</v>
      </c>
      <c r="AB164" s="28" t="s">
        <v>376</v>
      </c>
      <c r="AC164" s="64">
        <f>V164*0.15</f>
        <v>155543.40258620691</v>
      </c>
      <c r="AD164" s="85" t="s">
        <v>799</v>
      </c>
      <c r="AE164" s="88" t="s">
        <v>801</v>
      </c>
      <c r="AF164" s="95" t="s">
        <v>695</v>
      </c>
      <c r="AG164" s="99" t="s">
        <v>66</v>
      </c>
      <c r="AH164" s="20" t="s">
        <v>69</v>
      </c>
      <c r="AI164" s="20" t="s">
        <v>70</v>
      </c>
      <c r="AJ164" s="20" t="s">
        <v>57</v>
      </c>
      <c r="AK164" s="22" t="s">
        <v>57</v>
      </c>
      <c r="AL164" s="20" t="s">
        <v>57</v>
      </c>
      <c r="AM164" s="20" t="s">
        <v>57</v>
      </c>
      <c r="AN164" s="20" t="s">
        <v>20</v>
      </c>
      <c r="AO164" s="20" t="s">
        <v>20</v>
      </c>
      <c r="AP164" s="20" t="s">
        <v>20</v>
      </c>
      <c r="AQ164" s="20" t="s">
        <v>20</v>
      </c>
      <c r="AR164" s="99" t="s">
        <v>86</v>
      </c>
      <c r="AS164" s="64" t="s">
        <v>890</v>
      </c>
      <c r="AT164" s="22" t="s">
        <v>87</v>
      </c>
      <c r="AU164" s="22" t="s">
        <v>87</v>
      </c>
      <c r="AV164" s="22" t="s">
        <v>87</v>
      </c>
      <c r="AW164" s="22" t="s">
        <v>87</v>
      </c>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row>
    <row r="165" spans="1:141" s="5" customFormat="1" ht="12.75" customHeight="1" x14ac:dyDescent="0.2">
      <c r="A165" s="139"/>
      <c r="B165" s="139"/>
      <c r="C165" s="139"/>
      <c r="D165" s="139"/>
      <c r="E165" s="139"/>
      <c r="F165" s="138"/>
      <c r="G165" s="114"/>
      <c r="H165" s="138"/>
      <c r="I165" s="21" t="s">
        <v>113</v>
      </c>
      <c r="J165" s="28" t="s">
        <v>114</v>
      </c>
      <c r="K165" s="28" t="s">
        <v>115</v>
      </c>
      <c r="L165" s="28"/>
      <c r="M165" s="45">
        <v>888899.18400000001</v>
      </c>
      <c r="N165" s="35"/>
      <c r="O165" s="35"/>
      <c r="P165" s="35"/>
      <c r="Q165" s="35"/>
      <c r="R165" s="35"/>
      <c r="S165" s="35"/>
      <c r="T165" s="46"/>
      <c r="U165" s="51"/>
      <c r="V165" s="24"/>
      <c r="W165" s="59"/>
      <c r="X165" s="24"/>
      <c r="Y165" s="24"/>
      <c r="Z165" s="24"/>
      <c r="AA165" s="65"/>
      <c r="AB165" s="43"/>
      <c r="AC165" s="65"/>
      <c r="AD165" s="74"/>
      <c r="AE165" s="77"/>
      <c r="AF165" s="94"/>
      <c r="AG165" s="101"/>
      <c r="AH165" s="24"/>
      <c r="AI165" s="24"/>
      <c r="AJ165" s="24"/>
      <c r="AK165" s="97"/>
      <c r="AL165" s="24"/>
      <c r="AM165" s="24"/>
      <c r="AN165" s="24"/>
      <c r="AO165" s="24"/>
      <c r="AP165" s="24"/>
      <c r="AQ165" s="56"/>
      <c r="AR165" s="101"/>
      <c r="AS165" s="105"/>
      <c r="AT165" s="97"/>
      <c r="AU165" s="97"/>
      <c r="AV165" s="97"/>
      <c r="AW165" s="9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row>
    <row r="166" spans="1:141" s="5" customFormat="1" ht="12.75" customHeight="1" x14ac:dyDescent="0.2">
      <c r="A166" s="139"/>
      <c r="B166" s="139"/>
      <c r="C166" s="139"/>
      <c r="D166" s="139"/>
      <c r="E166" s="139"/>
      <c r="F166" s="138"/>
      <c r="G166" s="114"/>
      <c r="H166" s="138"/>
      <c r="I166" s="21" t="s">
        <v>109</v>
      </c>
      <c r="J166" s="28" t="s">
        <v>110</v>
      </c>
      <c r="K166" s="28" t="s">
        <v>111</v>
      </c>
      <c r="L166" s="28"/>
      <c r="M166" s="45">
        <v>5337123.46</v>
      </c>
      <c r="N166" s="35"/>
      <c r="O166" s="35"/>
      <c r="P166" s="35"/>
      <c r="Q166" s="35"/>
      <c r="R166" s="35"/>
      <c r="S166" s="35"/>
      <c r="T166" s="46"/>
      <c r="U166" s="51"/>
      <c r="V166" s="24"/>
      <c r="W166" s="59"/>
      <c r="X166" s="24"/>
      <c r="Y166" s="24"/>
      <c r="Z166" s="24"/>
      <c r="AA166" s="65"/>
      <c r="AB166" s="43"/>
      <c r="AC166" s="65"/>
      <c r="AD166" s="74"/>
      <c r="AE166" s="77"/>
      <c r="AF166" s="94"/>
      <c r="AG166" s="101"/>
      <c r="AH166" s="24"/>
      <c r="AI166" s="24"/>
      <c r="AJ166" s="24"/>
      <c r="AK166" s="97"/>
      <c r="AL166" s="24"/>
      <c r="AM166" s="24"/>
      <c r="AN166" s="24"/>
      <c r="AO166" s="24"/>
      <c r="AP166" s="24"/>
      <c r="AQ166" s="56"/>
      <c r="AR166" s="101"/>
      <c r="AS166" s="105"/>
      <c r="AT166" s="97"/>
      <c r="AU166" s="97"/>
      <c r="AV166" s="97"/>
      <c r="AW166" s="9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row>
    <row r="167" spans="1:141" s="5" customFormat="1" ht="63.75" x14ac:dyDescent="0.2">
      <c r="A167" s="139"/>
      <c r="B167" s="139"/>
      <c r="C167" s="139"/>
      <c r="D167" s="139"/>
      <c r="E167" s="139"/>
      <c r="F167" s="138"/>
      <c r="G167" s="114"/>
      <c r="H167" s="138"/>
      <c r="I167" s="28" t="s">
        <v>21</v>
      </c>
      <c r="J167" s="28" t="s">
        <v>21</v>
      </c>
      <c r="K167" s="28" t="s">
        <v>21</v>
      </c>
      <c r="L167" s="28" t="s">
        <v>517</v>
      </c>
      <c r="M167" s="45">
        <v>5523011.4879999999</v>
      </c>
      <c r="N167" s="35"/>
      <c r="O167" s="35"/>
      <c r="P167" s="35"/>
      <c r="Q167" s="35"/>
      <c r="R167" s="35"/>
      <c r="S167" s="35"/>
      <c r="T167" s="46"/>
      <c r="U167" s="51"/>
      <c r="V167" s="24"/>
      <c r="W167" s="59"/>
      <c r="X167" s="24"/>
      <c r="Y167" s="24"/>
      <c r="Z167" s="24"/>
      <c r="AA167" s="65"/>
      <c r="AB167" s="43"/>
      <c r="AC167" s="65"/>
      <c r="AD167" s="74"/>
      <c r="AE167" s="77"/>
      <c r="AF167" s="94"/>
      <c r="AG167" s="101"/>
      <c r="AH167" s="24"/>
      <c r="AI167" s="24"/>
      <c r="AJ167" s="24"/>
      <c r="AK167" s="97"/>
      <c r="AL167" s="24"/>
      <c r="AM167" s="24"/>
      <c r="AN167" s="24"/>
      <c r="AO167" s="24"/>
      <c r="AP167" s="24"/>
      <c r="AQ167" s="56"/>
      <c r="AR167" s="101"/>
      <c r="AS167" s="105"/>
      <c r="AT167" s="97"/>
      <c r="AU167" s="97"/>
      <c r="AV167" s="97"/>
      <c r="AW167" s="9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row>
    <row r="168" spans="1:141" s="5" customFormat="1" ht="12.75" customHeight="1" x14ac:dyDescent="0.2">
      <c r="A168" s="139"/>
      <c r="B168" s="139"/>
      <c r="C168" s="139"/>
      <c r="D168" s="139"/>
      <c r="E168" s="139"/>
      <c r="F168" s="138"/>
      <c r="G168" s="114"/>
      <c r="H168" s="138"/>
      <c r="I168" s="21" t="s">
        <v>518</v>
      </c>
      <c r="J168" s="28" t="s">
        <v>4</v>
      </c>
      <c r="K168" s="28" t="s">
        <v>632</v>
      </c>
      <c r="L168" s="28"/>
      <c r="M168" s="45">
        <v>1493181.5567999999</v>
      </c>
      <c r="N168" s="35"/>
      <c r="O168" s="35"/>
      <c r="P168" s="35"/>
      <c r="Q168" s="35"/>
      <c r="R168" s="35"/>
      <c r="S168" s="35"/>
      <c r="T168" s="46"/>
      <c r="U168" s="51"/>
      <c r="V168" s="24"/>
      <c r="W168" s="59"/>
      <c r="X168" s="24"/>
      <c r="Y168" s="24"/>
      <c r="Z168" s="24"/>
      <c r="AA168" s="65"/>
      <c r="AB168" s="43"/>
      <c r="AC168" s="65"/>
      <c r="AD168" s="74"/>
      <c r="AE168" s="77"/>
      <c r="AF168" s="94"/>
      <c r="AG168" s="101"/>
      <c r="AH168" s="24"/>
      <c r="AI168" s="24"/>
      <c r="AJ168" s="24"/>
      <c r="AK168" s="97"/>
      <c r="AL168" s="24"/>
      <c r="AM168" s="24"/>
      <c r="AN168" s="24"/>
      <c r="AO168" s="24"/>
      <c r="AP168" s="24"/>
      <c r="AQ168" s="56"/>
      <c r="AR168" s="101"/>
      <c r="AS168" s="105"/>
      <c r="AT168" s="97"/>
      <c r="AU168" s="97"/>
      <c r="AV168" s="97"/>
      <c r="AW168" s="9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row>
    <row r="169" spans="1:141" s="5" customFormat="1" ht="63.75" x14ac:dyDescent="0.2">
      <c r="A169" s="139"/>
      <c r="B169" s="139"/>
      <c r="C169" s="139"/>
      <c r="D169" s="139"/>
      <c r="E169" s="139"/>
      <c r="F169" s="138"/>
      <c r="G169" s="114"/>
      <c r="H169" s="138"/>
      <c r="I169" s="28" t="s">
        <v>21</v>
      </c>
      <c r="J169" s="28" t="s">
        <v>21</v>
      </c>
      <c r="K169" s="28" t="s">
        <v>21</v>
      </c>
      <c r="L169" s="28" t="s">
        <v>519</v>
      </c>
      <c r="M169" s="45">
        <v>1210564.3999999999</v>
      </c>
      <c r="N169" s="35"/>
      <c r="O169" s="35"/>
      <c r="P169" s="35"/>
      <c r="Q169" s="35"/>
      <c r="R169" s="35"/>
      <c r="S169" s="35"/>
      <c r="T169" s="46"/>
      <c r="U169" s="51"/>
      <c r="V169" s="24"/>
      <c r="W169" s="59"/>
      <c r="X169" s="24"/>
      <c r="Y169" s="24"/>
      <c r="Z169" s="24"/>
      <c r="AA169" s="65"/>
      <c r="AB169" s="43"/>
      <c r="AC169" s="65"/>
      <c r="AD169" s="74"/>
      <c r="AE169" s="77"/>
      <c r="AF169" s="94"/>
      <c r="AG169" s="101"/>
      <c r="AH169" s="24"/>
      <c r="AI169" s="24"/>
      <c r="AJ169" s="24"/>
      <c r="AK169" s="97"/>
      <c r="AL169" s="24"/>
      <c r="AM169" s="24"/>
      <c r="AN169" s="24"/>
      <c r="AO169" s="24"/>
      <c r="AP169" s="24"/>
      <c r="AQ169" s="56"/>
      <c r="AR169" s="101"/>
      <c r="AS169" s="105"/>
      <c r="AT169" s="97"/>
      <c r="AU169" s="97"/>
      <c r="AV169" s="97"/>
      <c r="AW169" s="9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row>
    <row r="170" spans="1:141" s="5" customFormat="1" ht="63.75" x14ac:dyDescent="0.2">
      <c r="A170" s="139"/>
      <c r="B170" s="139"/>
      <c r="C170" s="139"/>
      <c r="D170" s="139"/>
      <c r="E170" s="139"/>
      <c r="F170" s="138"/>
      <c r="G170" s="114"/>
      <c r="H170" s="138"/>
      <c r="I170" s="28" t="s">
        <v>21</v>
      </c>
      <c r="J170" s="28" t="s">
        <v>21</v>
      </c>
      <c r="K170" s="28" t="s">
        <v>21</v>
      </c>
      <c r="L170" s="28" t="s">
        <v>485</v>
      </c>
      <c r="M170" s="45">
        <v>7720.96</v>
      </c>
      <c r="N170" s="35"/>
      <c r="O170" s="35"/>
      <c r="P170" s="35"/>
      <c r="Q170" s="35"/>
      <c r="R170" s="35"/>
      <c r="S170" s="35"/>
      <c r="T170" s="46"/>
      <c r="U170" s="51"/>
      <c r="V170" s="24"/>
      <c r="W170" s="59"/>
      <c r="X170" s="24"/>
      <c r="Y170" s="24"/>
      <c r="Z170" s="24"/>
      <c r="AA170" s="65"/>
      <c r="AB170" s="43"/>
      <c r="AC170" s="65"/>
      <c r="AD170" s="74"/>
      <c r="AE170" s="77"/>
      <c r="AF170" s="94"/>
      <c r="AG170" s="101"/>
      <c r="AH170" s="24"/>
      <c r="AI170" s="24"/>
      <c r="AJ170" s="24"/>
      <c r="AK170" s="97"/>
      <c r="AL170" s="24"/>
      <c r="AM170" s="24"/>
      <c r="AN170" s="24"/>
      <c r="AO170" s="24"/>
      <c r="AP170" s="24"/>
      <c r="AQ170" s="56"/>
      <c r="AR170" s="101"/>
      <c r="AS170" s="105"/>
      <c r="AT170" s="97"/>
      <c r="AU170" s="97"/>
      <c r="AV170" s="97"/>
      <c r="AW170" s="9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row>
    <row r="171" spans="1:141" s="5" customFormat="1" ht="63.75" x14ac:dyDescent="0.2">
      <c r="A171" s="139"/>
      <c r="B171" s="139"/>
      <c r="C171" s="139"/>
      <c r="D171" s="139"/>
      <c r="E171" s="139"/>
      <c r="F171" s="138"/>
      <c r="G171" s="121"/>
      <c r="H171" s="138"/>
      <c r="I171" s="28" t="s">
        <v>21</v>
      </c>
      <c r="J171" s="28" t="s">
        <v>21</v>
      </c>
      <c r="K171" s="28" t="s">
        <v>21</v>
      </c>
      <c r="L171" s="28" t="s">
        <v>520</v>
      </c>
      <c r="M171" s="45">
        <v>5972557.5632000007</v>
      </c>
      <c r="N171" s="35"/>
      <c r="O171" s="35"/>
      <c r="P171" s="35"/>
      <c r="Q171" s="35"/>
      <c r="R171" s="35"/>
      <c r="S171" s="35"/>
      <c r="T171" s="46"/>
      <c r="U171" s="51"/>
      <c r="V171" s="24"/>
      <c r="W171" s="59"/>
      <c r="X171" s="24"/>
      <c r="Y171" s="24"/>
      <c r="Z171" s="24"/>
      <c r="AA171" s="65"/>
      <c r="AB171" s="43"/>
      <c r="AC171" s="65"/>
      <c r="AD171" s="41"/>
      <c r="AE171" s="42"/>
      <c r="AF171" s="94"/>
      <c r="AG171" s="101"/>
      <c r="AH171" s="24"/>
      <c r="AI171" s="24"/>
      <c r="AJ171" s="24"/>
      <c r="AK171" s="97"/>
      <c r="AL171" s="24"/>
      <c r="AM171" s="24"/>
      <c r="AN171" s="24"/>
      <c r="AO171" s="24"/>
      <c r="AP171" s="24"/>
      <c r="AQ171" s="56"/>
      <c r="AR171" s="101"/>
      <c r="AS171" s="105"/>
      <c r="AT171" s="97"/>
      <c r="AU171" s="97"/>
      <c r="AV171" s="97"/>
      <c r="AW171" s="9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row>
    <row r="172" spans="1:141" s="5" customFormat="1" ht="63.75" customHeight="1" x14ac:dyDescent="0.25">
      <c r="A172" s="139" t="s">
        <v>116</v>
      </c>
      <c r="B172" s="139" t="s">
        <v>18</v>
      </c>
      <c r="C172" s="139">
        <v>2015</v>
      </c>
      <c r="D172" s="139" t="s">
        <v>105</v>
      </c>
      <c r="E172" s="139" t="s">
        <v>161</v>
      </c>
      <c r="F172" s="138" t="s">
        <v>270</v>
      </c>
      <c r="G172" s="113" t="s">
        <v>88</v>
      </c>
      <c r="H172" s="138" t="s">
        <v>376</v>
      </c>
      <c r="I172" s="28" t="s">
        <v>21</v>
      </c>
      <c r="J172" s="28" t="s">
        <v>21</v>
      </c>
      <c r="K172" s="28" t="s">
        <v>21</v>
      </c>
      <c r="L172" s="28" t="s">
        <v>516</v>
      </c>
      <c r="M172" s="45">
        <v>6947063.6799999997</v>
      </c>
      <c r="N172" s="28" t="s">
        <v>21</v>
      </c>
      <c r="O172" s="28" t="s">
        <v>21</v>
      </c>
      <c r="P172" s="28" t="s">
        <v>21</v>
      </c>
      <c r="Q172" s="28" t="s">
        <v>485</v>
      </c>
      <c r="R172" s="28" t="s">
        <v>13</v>
      </c>
      <c r="S172" s="28" t="s">
        <v>13</v>
      </c>
      <c r="T172" s="40" t="s">
        <v>696</v>
      </c>
      <c r="U172" s="37">
        <v>42186</v>
      </c>
      <c r="V172" s="20">
        <v>6656.0000000000009</v>
      </c>
      <c r="W172" s="58">
        <v>7720.96</v>
      </c>
      <c r="X172" s="20" t="s">
        <v>57</v>
      </c>
      <c r="Y172" s="20" t="s">
        <v>58</v>
      </c>
      <c r="Z172" s="20" t="s">
        <v>57</v>
      </c>
      <c r="AA172" s="64" t="s">
        <v>59</v>
      </c>
      <c r="AB172" s="28" t="s">
        <v>376</v>
      </c>
      <c r="AC172" s="78"/>
      <c r="AD172" s="85" t="s">
        <v>799</v>
      </c>
      <c r="AE172" s="88" t="s">
        <v>801</v>
      </c>
      <c r="AF172" s="95" t="s">
        <v>696</v>
      </c>
      <c r="AG172" s="99" t="s">
        <v>66</v>
      </c>
      <c r="AH172" s="20" t="s">
        <v>69</v>
      </c>
      <c r="AI172" s="20" t="s">
        <v>70</v>
      </c>
      <c r="AJ172" s="20" t="s">
        <v>57</v>
      </c>
      <c r="AK172" s="22" t="s">
        <v>57</v>
      </c>
      <c r="AL172" s="20" t="s">
        <v>57</v>
      </c>
      <c r="AM172" s="20" t="s">
        <v>57</v>
      </c>
      <c r="AN172" s="20" t="s">
        <v>20</v>
      </c>
      <c r="AO172" s="20" t="s">
        <v>20</v>
      </c>
      <c r="AP172" s="20" t="s">
        <v>20</v>
      </c>
      <c r="AQ172" s="20" t="s">
        <v>20</v>
      </c>
      <c r="AR172" s="99" t="s">
        <v>86</v>
      </c>
      <c r="AS172" s="64" t="s">
        <v>890</v>
      </c>
      <c r="AT172" s="22" t="s">
        <v>87</v>
      </c>
      <c r="AU172" s="22" t="s">
        <v>87</v>
      </c>
      <c r="AV172" s="22" t="s">
        <v>87</v>
      </c>
      <c r="AW172" s="22" t="s">
        <v>87</v>
      </c>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row>
    <row r="173" spans="1:141" s="5" customFormat="1" ht="12.75" customHeight="1" x14ac:dyDescent="0.2">
      <c r="A173" s="139"/>
      <c r="B173" s="139"/>
      <c r="C173" s="139"/>
      <c r="D173" s="139"/>
      <c r="E173" s="139"/>
      <c r="F173" s="138"/>
      <c r="G173" s="114"/>
      <c r="H173" s="138"/>
      <c r="I173" s="21" t="s">
        <v>113</v>
      </c>
      <c r="J173" s="28" t="s">
        <v>114</v>
      </c>
      <c r="K173" s="28" t="s">
        <v>115</v>
      </c>
      <c r="L173" s="28"/>
      <c r="M173" s="45">
        <v>888899.18400000001</v>
      </c>
      <c r="N173" s="35"/>
      <c r="O173" s="35"/>
      <c r="P173" s="35"/>
      <c r="Q173" s="35"/>
      <c r="R173" s="35"/>
      <c r="S173" s="35"/>
      <c r="T173" s="46"/>
      <c r="U173" s="51"/>
      <c r="V173" s="24"/>
      <c r="W173" s="59"/>
      <c r="X173" s="24"/>
      <c r="Y173" s="24"/>
      <c r="Z173" s="24"/>
      <c r="AA173" s="65"/>
      <c r="AB173" s="43"/>
      <c r="AC173" s="65"/>
      <c r="AD173" s="74"/>
      <c r="AE173" s="77"/>
      <c r="AF173" s="94"/>
      <c r="AG173" s="101"/>
      <c r="AH173" s="24"/>
      <c r="AI173" s="24"/>
      <c r="AJ173" s="24"/>
      <c r="AK173" s="97"/>
      <c r="AL173" s="24"/>
      <c r="AM173" s="24"/>
      <c r="AN173" s="24"/>
      <c r="AO173" s="24"/>
      <c r="AP173" s="24"/>
      <c r="AQ173" s="56"/>
      <c r="AR173" s="101"/>
      <c r="AS173" s="105"/>
      <c r="AT173" s="97"/>
      <c r="AU173" s="97"/>
      <c r="AV173" s="97"/>
      <c r="AW173" s="9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row>
    <row r="174" spans="1:141" s="5" customFormat="1" ht="12.75" customHeight="1" x14ac:dyDescent="0.2">
      <c r="A174" s="139"/>
      <c r="B174" s="139"/>
      <c r="C174" s="139"/>
      <c r="D174" s="139"/>
      <c r="E174" s="139"/>
      <c r="F174" s="138"/>
      <c r="G174" s="114"/>
      <c r="H174" s="138"/>
      <c r="I174" s="21" t="s">
        <v>109</v>
      </c>
      <c r="J174" s="28" t="s">
        <v>110</v>
      </c>
      <c r="K174" s="28" t="s">
        <v>111</v>
      </c>
      <c r="L174" s="28"/>
      <c r="M174" s="45">
        <v>5337123.46</v>
      </c>
      <c r="N174" s="35"/>
      <c r="O174" s="35"/>
      <c r="P174" s="35"/>
      <c r="Q174" s="35"/>
      <c r="R174" s="35"/>
      <c r="S174" s="35"/>
      <c r="T174" s="46"/>
      <c r="U174" s="51"/>
      <c r="V174" s="24"/>
      <c r="W174" s="59"/>
      <c r="X174" s="24"/>
      <c r="Y174" s="24"/>
      <c r="Z174" s="24"/>
      <c r="AA174" s="65"/>
      <c r="AB174" s="43"/>
      <c r="AC174" s="65"/>
      <c r="AD174" s="74"/>
      <c r="AE174" s="77"/>
      <c r="AF174" s="94"/>
      <c r="AG174" s="101"/>
      <c r="AH174" s="24"/>
      <c r="AI174" s="24"/>
      <c r="AJ174" s="24"/>
      <c r="AK174" s="97"/>
      <c r="AL174" s="24"/>
      <c r="AM174" s="24"/>
      <c r="AN174" s="24"/>
      <c r="AO174" s="24"/>
      <c r="AP174" s="24"/>
      <c r="AQ174" s="56"/>
      <c r="AR174" s="101"/>
      <c r="AS174" s="105"/>
      <c r="AT174" s="97"/>
      <c r="AU174" s="97"/>
      <c r="AV174" s="97"/>
      <c r="AW174" s="9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row>
    <row r="175" spans="1:141" s="5" customFormat="1" ht="63.75" x14ac:dyDescent="0.2">
      <c r="A175" s="139"/>
      <c r="B175" s="139"/>
      <c r="C175" s="139"/>
      <c r="D175" s="139"/>
      <c r="E175" s="139"/>
      <c r="F175" s="138"/>
      <c r="G175" s="114"/>
      <c r="H175" s="138"/>
      <c r="I175" s="28" t="s">
        <v>21</v>
      </c>
      <c r="J175" s="28" t="s">
        <v>21</v>
      </c>
      <c r="K175" s="28" t="s">
        <v>21</v>
      </c>
      <c r="L175" s="28" t="s">
        <v>517</v>
      </c>
      <c r="M175" s="45">
        <v>5523011.4879999999</v>
      </c>
      <c r="N175" s="35"/>
      <c r="O175" s="35"/>
      <c r="P175" s="35"/>
      <c r="Q175" s="35"/>
      <c r="R175" s="35"/>
      <c r="S175" s="35"/>
      <c r="T175" s="46"/>
      <c r="U175" s="51"/>
      <c r="V175" s="24"/>
      <c r="W175" s="59"/>
      <c r="X175" s="24"/>
      <c r="Y175" s="24"/>
      <c r="Z175" s="24"/>
      <c r="AA175" s="65"/>
      <c r="AB175" s="43"/>
      <c r="AC175" s="65"/>
      <c r="AD175" s="74"/>
      <c r="AE175" s="77"/>
      <c r="AF175" s="94"/>
      <c r="AG175" s="101"/>
      <c r="AH175" s="24"/>
      <c r="AI175" s="24"/>
      <c r="AJ175" s="24"/>
      <c r="AK175" s="97"/>
      <c r="AL175" s="24"/>
      <c r="AM175" s="24"/>
      <c r="AN175" s="24"/>
      <c r="AO175" s="24"/>
      <c r="AP175" s="24"/>
      <c r="AQ175" s="56"/>
      <c r="AR175" s="101"/>
      <c r="AS175" s="105"/>
      <c r="AT175" s="97"/>
      <c r="AU175" s="97"/>
      <c r="AV175" s="97"/>
      <c r="AW175" s="9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row>
    <row r="176" spans="1:141" s="5" customFormat="1" ht="12.75" customHeight="1" x14ac:dyDescent="0.2">
      <c r="A176" s="139"/>
      <c r="B176" s="139"/>
      <c r="C176" s="139"/>
      <c r="D176" s="139"/>
      <c r="E176" s="139"/>
      <c r="F176" s="138"/>
      <c r="G176" s="114"/>
      <c r="H176" s="138"/>
      <c r="I176" s="21" t="s">
        <v>518</v>
      </c>
      <c r="J176" s="28" t="s">
        <v>4</v>
      </c>
      <c r="K176" s="28" t="s">
        <v>632</v>
      </c>
      <c r="L176" s="28"/>
      <c r="M176" s="45">
        <v>1493181.5567999999</v>
      </c>
      <c r="N176" s="35"/>
      <c r="O176" s="35"/>
      <c r="P176" s="35"/>
      <c r="Q176" s="35"/>
      <c r="R176" s="35"/>
      <c r="S176" s="35"/>
      <c r="T176" s="46"/>
      <c r="U176" s="51"/>
      <c r="V176" s="24"/>
      <c r="W176" s="59"/>
      <c r="X176" s="24"/>
      <c r="Y176" s="24"/>
      <c r="Z176" s="24"/>
      <c r="AA176" s="65"/>
      <c r="AB176" s="43"/>
      <c r="AC176" s="65"/>
      <c r="AD176" s="74"/>
      <c r="AE176" s="77"/>
      <c r="AF176" s="94"/>
      <c r="AG176" s="101"/>
      <c r="AH176" s="24"/>
      <c r="AI176" s="24"/>
      <c r="AJ176" s="24"/>
      <c r="AK176" s="97"/>
      <c r="AL176" s="24"/>
      <c r="AM176" s="24"/>
      <c r="AN176" s="24"/>
      <c r="AO176" s="24"/>
      <c r="AP176" s="24"/>
      <c r="AQ176" s="56"/>
      <c r="AR176" s="101"/>
      <c r="AS176" s="105"/>
      <c r="AT176" s="97"/>
      <c r="AU176" s="97"/>
      <c r="AV176" s="97"/>
      <c r="AW176" s="9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row>
    <row r="177" spans="1:141" s="5" customFormat="1" ht="63.75" x14ac:dyDescent="0.2">
      <c r="A177" s="139"/>
      <c r="B177" s="139"/>
      <c r="C177" s="139"/>
      <c r="D177" s="139"/>
      <c r="E177" s="139"/>
      <c r="F177" s="138"/>
      <c r="G177" s="114"/>
      <c r="H177" s="138"/>
      <c r="I177" s="28" t="s">
        <v>21</v>
      </c>
      <c r="J177" s="28" t="s">
        <v>21</v>
      </c>
      <c r="K177" s="28" t="s">
        <v>21</v>
      </c>
      <c r="L177" s="28" t="s">
        <v>519</v>
      </c>
      <c r="M177" s="45">
        <v>1210564.3999999999</v>
      </c>
      <c r="N177" s="35"/>
      <c r="O177" s="35"/>
      <c r="P177" s="35"/>
      <c r="Q177" s="35"/>
      <c r="R177" s="35"/>
      <c r="S177" s="35"/>
      <c r="T177" s="46"/>
      <c r="U177" s="51"/>
      <c r="V177" s="24"/>
      <c r="W177" s="59"/>
      <c r="X177" s="24"/>
      <c r="Y177" s="24"/>
      <c r="Z177" s="24"/>
      <c r="AA177" s="65"/>
      <c r="AB177" s="43"/>
      <c r="AC177" s="65"/>
      <c r="AD177" s="74"/>
      <c r="AE177" s="77"/>
      <c r="AF177" s="94"/>
      <c r="AG177" s="101"/>
      <c r="AH177" s="24"/>
      <c r="AI177" s="24"/>
      <c r="AJ177" s="24"/>
      <c r="AK177" s="97"/>
      <c r="AL177" s="24"/>
      <c r="AM177" s="24"/>
      <c r="AN177" s="24"/>
      <c r="AO177" s="24"/>
      <c r="AP177" s="24"/>
      <c r="AQ177" s="56"/>
      <c r="AR177" s="101"/>
      <c r="AS177" s="105"/>
      <c r="AT177" s="97"/>
      <c r="AU177" s="97"/>
      <c r="AV177" s="97"/>
      <c r="AW177" s="9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row>
    <row r="178" spans="1:141" s="5" customFormat="1" ht="63.75" x14ac:dyDescent="0.2">
      <c r="A178" s="139"/>
      <c r="B178" s="139"/>
      <c r="C178" s="139"/>
      <c r="D178" s="139"/>
      <c r="E178" s="139"/>
      <c r="F178" s="138"/>
      <c r="G178" s="114"/>
      <c r="H178" s="138"/>
      <c r="I178" s="28" t="s">
        <v>21</v>
      </c>
      <c r="J178" s="28" t="s">
        <v>21</v>
      </c>
      <c r="K178" s="28" t="s">
        <v>21</v>
      </c>
      <c r="L178" s="28" t="s">
        <v>485</v>
      </c>
      <c r="M178" s="45">
        <v>7720.96</v>
      </c>
      <c r="N178" s="35"/>
      <c r="O178" s="35"/>
      <c r="P178" s="35"/>
      <c r="Q178" s="35"/>
      <c r="R178" s="35"/>
      <c r="S178" s="35"/>
      <c r="T178" s="46"/>
      <c r="U178" s="51"/>
      <c r="V178" s="24"/>
      <c r="W178" s="59"/>
      <c r="X178" s="24"/>
      <c r="Y178" s="24"/>
      <c r="Z178" s="24"/>
      <c r="AA178" s="65"/>
      <c r="AB178" s="43"/>
      <c r="AC178" s="65"/>
      <c r="AD178" s="74"/>
      <c r="AE178" s="77"/>
      <c r="AF178" s="94"/>
      <c r="AG178" s="101"/>
      <c r="AH178" s="24"/>
      <c r="AI178" s="24"/>
      <c r="AJ178" s="24"/>
      <c r="AK178" s="97"/>
      <c r="AL178" s="24"/>
      <c r="AM178" s="24"/>
      <c r="AN178" s="24"/>
      <c r="AO178" s="24"/>
      <c r="AP178" s="24"/>
      <c r="AQ178" s="56"/>
      <c r="AR178" s="101"/>
      <c r="AS178" s="105"/>
      <c r="AT178" s="97"/>
      <c r="AU178" s="97"/>
      <c r="AV178" s="97"/>
      <c r="AW178" s="9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row>
    <row r="179" spans="1:141" s="5" customFormat="1" ht="63.75" x14ac:dyDescent="0.2">
      <c r="A179" s="139"/>
      <c r="B179" s="139"/>
      <c r="C179" s="139"/>
      <c r="D179" s="139"/>
      <c r="E179" s="139"/>
      <c r="F179" s="138"/>
      <c r="G179" s="121"/>
      <c r="H179" s="138"/>
      <c r="I179" s="28" t="s">
        <v>21</v>
      </c>
      <c r="J179" s="28" t="s">
        <v>21</v>
      </c>
      <c r="K179" s="28" t="s">
        <v>21</v>
      </c>
      <c r="L179" s="28" t="s">
        <v>520</v>
      </c>
      <c r="M179" s="45">
        <v>5972557.5632000007</v>
      </c>
      <c r="N179" s="35"/>
      <c r="O179" s="35"/>
      <c r="P179" s="35"/>
      <c r="Q179" s="35"/>
      <c r="R179" s="35"/>
      <c r="S179" s="35"/>
      <c r="T179" s="46"/>
      <c r="U179" s="51"/>
      <c r="V179" s="24"/>
      <c r="W179" s="59"/>
      <c r="X179" s="24"/>
      <c r="Y179" s="24"/>
      <c r="Z179" s="24"/>
      <c r="AA179" s="65"/>
      <c r="AB179" s="43"/>
      <c r="AC179" s="65"/>
      <c r="AD179" s="41"/>
      <c r="AE179" s="42"/>
      <c r="AF179" s="94"/>
      <c r="AG179" s="101"/>
      <c r="AH179" s="24"/>
      <c r="AI179" s="24"/>
      <c r="AJ179" s="24"/>
      <c r="AK179" s="97"/>
      <c r="AL179" s="24"/>
      <c r="AM179" s="24"/>
      <c r="AN179" s="24"/>
      <c r="AO179" s="24"/>
      <c r="AP179" s="24"/>
      <c r="AQ179" s="56"/>
      <c r="AR179" s="101"/>
      <c r="AS179" s="105"/>
      <c r="AT179" s="97"/>
      <c r="AU179" s="97"/>
      <c r="AV179" s="97"/>
      <c r="AW179" s="9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row>
    <row r="180" spans="1:141" s="5" customFormat="1" ht="63.75" customHeight="1" x14ac:dyDescent="0.25">
      <c r="A180" s="139" t="s">
        <v>116</v>
      </c>
      <c r="B180" s="139" t="s">
        <v>18</v>
      </c>
      <c r="C180" s="139">
        <v>2015</v>
      </c>
      <c r="D180" s="139" t="s">
        <v>105</v>
      </c>
      <c r="E180" s="139" t="s">
        <v>162</v>
      </c>
      <c r="F180" s="138" t="s">
        <v>271</v>
      </c>
      <c r="G180" s="113" t="s">
        <v>88</v>
      </c>
      <c r="H180" s="138" t="s">
        <v>377</v>
      </c>
      <c r="I180" s="28" t="s">
        <v>21</v>
      </c>
      <c r="J180" s="28" t="s">
        <v>21</v>
      </c>
      <c r="K180" s="28" t="s">
        <v>21</v>
      </c>
      <c r="L180" s="28" t="s">
        <v>516</v>
      </c>
      <c r="M180" s="45">
        <v>6436994.6280000005</v>
      </c>
      <c r="N180" s="28" t="s">
        <v>113</v>
      </c>
      <c r="O180" s="28" t="s">
        <v>114</v>
      </c>
      <c r="P180" s="28" t="s">
        <v>651</v>
      </c>
      <c r="Q180" s="28"/>
      <c r="R180" s="28" t="s">
        <v>13</v>
      </c>
      <c r="S180" s="28" t="s">
        <v>13</v>
      </c>
      <c r="T180" s="40" t="s">
        <v>150</v>
      </c>
      <c r="U180" s="37">
        <v>42219</v>
      </c>
      <c r="V180" s="20">
        <v>392955.39655172417</v>
      </c>
      <c r="W180" s="58">
        <v>455828.26</v>
      </c>
      <c r="X180" s="20" t="s">
        <v>57</v>
      </c>
      <c r="Y180" s="20" t="s">
        <v>58</v>
      </c>
      <c r="Z180" s="20" t="s">
        <v>57</v>
      </c>
      <c r="AA180" s="64" t="s">
        <v>59</v>
      </c>
      <c r="AB180" s="28" t="s">
        <v>377</v>
      </c>
      <c r="AC180" s="64">
        <f>V180*0.15</f>
        <v>58943.309482758625</v>
      </c>
      <c r="AD180" s="85" t="s">
        <v>803</v>
      </c>
      <c r="AE180" s="88" t="s">
        <v>804</v>
      </c>
      <c r="AF180" s="95" t="s">
        <v>150</v>
      </c>
      <c r="AG180" s="99" t="s">
        <v>66</v>
      </c>
      <c r="AH180" s="20" t="s">
        <v>69</v>
      </c>
      <c r="AI180" s="20" t="s">
        <v>70</v>
      </c>
      <c r="AJ180" s="20" t="s">
        <v>57</v>
      </c>
      <c r="AK180" s="22" t="s">
        <v>57</v>
      </c>
      <c r="AL180" s="20" t="s">
        <v>57</v>
      </c>
      <c r="AM180" s="20" t="s">
        <v>57</v>
      </c>
      <c r="AN180" s="20" t="s">
        <v>20</v>
      </c>
      <c r="AO180" s="20" t="s">
        <v>20</v>
      </c>
      <c r="AP180" s="20" t="s">
        <v>20</v>
      </c>
      <c r="AQ180" s="20" t="s">
        <v>20</v>
      </c>
      <c r="AR180" s="99" t="s">
        <v>86</v>
      </c>
      <c r="AS180" s="64" t="s">
        <v>890</v>
      </c>
      <c r="AT180" s="22" t="s">
        <v>87</v>
      </c>
      <c r="AU180" s="22" t="s">
        <v>87</v>
      </c>
      <c r="AV180" s="22" t="s">
        <v>87</v>
      </c>
      <c r="AW180" s="22" t="s">
        <v>87</v>
      </c>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row>
    <row r="181" spans="1:141" s="5" customFormat="1" ht="12.75" customHeight="1" x14ac:dyDescent="0.2">
      <c r="A181" s="139"/>
      <c r="B181" s="139"/>
      <c r="C181" s="139"/>
      <c r="D181" s="139"/>
      <c r="E181" s="139"/>
      <c r="F181" s="138"/>
      <c r="G181" s="114"/>
      <c r="H181" s="138"/>
      <c r="I181" s="21" t="s">
        <v>113</v>
      </c>
      <c r="J181" s="28" t="s">
        <v>114</v>
      </c>
      <c r="K181" s="28" t="s">
        <v>115</v>
      </c>
      <c r="L181" s="28"/>
      <c r="M181" s="45">
        <v>1804631.024</v>
      </c>
      <c r="N181" s="35"/>
      <c r="O181" s="35"/>
      <c r="P181" s="35"/>
      <c r="Q181" s="35"/>
      <c r="R181" s="35"/>
      <c r="S181" s="35"/>
      <c r="T181" s="46"/>
      <c r="U181" s="51"/>
      <c r="V181" s="24"/>
      <c r="W181" s="59"/>
      <c r="X181" s="24"/>
      <c r="Y181" s="24"/>
      <c r="Z181" s="24"/>
      <c r="AA181" s="65"/>
      <c r="AB181" s="43"/>
      <c r="AC181" s="65"/>
      <c r="AD181" s="74"/>
      <c r="AE181" s="77"/>
      <c r="AF181" s="94"/>
      <c r="AG181" s="101"/>
      <c r="AH181" s="24"/>
      <c r="AI181" s="24"/>
      <c r="AJ181" s="24"/>
      <c r="AK181" s="97"/>
      <c r="AL181" s="24"/>
      <c r="AM181" s="24"/>
      <c r="AN181" s="24"/>
      <c r="AO181" s="24"/>
      <c r="AP181" s="24"/>
      <c r="AQ181" s="56"/>
      <c r="AR181" s="101"/>
      <c r="AS181" s="105"/>
      <c r="AT181" s="97"/>
      <c r="AU181" s="97"/>
      <c r="AV181" s="97"/>
      <c r="AW181" s="9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row>
    <row r="182" spans="1:141" s="5" customFormat="1" ht="63.75" x14ac:dyDescent="0.2">
      <c r="A182" s="139"/>
      <c r="B182" s="139"/>
      <c r="C182" s="139"/>
      <c r="D182" s="139"/>
      <c r="E182" s="139"/>
      <c r="F182" s="138"/>
      <c r="G182" s="114"/>
      <c r="H182" s="138"/>
      <c r="I182" s="28" t="s">
        <v>21</v>
      </c>
      <c r="J182" s="28" t="s">
        <v>21</v>
      </c>
      <c r="K182" s="28" t="s">
        <v>21</v>
      </c>
      <c r="L182" s="28" t="s">
        <v>520</v>
      </c>
      <c r="M182" s="45">
        <v>4207635.6128000002</v>
      </c>
      <c r="N182" s="35"/>
      <c r="O182" s="35"/>
      <c r="P182" s="35"/>
      <c r="Q182" s="35"/>
      <c r="R182" s="35"/>
      <c r="S182" s="35"/>
      <c r="T182" s="46"/>
      <c r="U182" s="51"/>
      <c r="V182" s="24"/>
      <c r="W182" s="59"/>
      <c r="X182" s="24"/>
      <c r="Y182" s="24"/>
      <c r="Z182" s="24"/>
      <c r="AA182" s="65"/>
      <c r="AB182" s="43"/>
      <c r="AC182" s="65"/>
      <c r="AD182" s="74"/>
      <c r="AE182" s="77"/>
      <c r="AF182" s="94"/>
      <c r="AG182" s="101"/>
      <c r="AH182" s="24"/>
      <c r="AI182" s="24"/>
      <c r="AJ182" s="24"/>
      <c r="AK182" s="97"/>
      <c r="AL182" s="24"/>
      <c r="AM182" s="24"/>
      <c r="AN182" s="24"/>
      <c r="AO182" s="24"/>
      <c r="AP182" s="24"/>
      <c r="AQ182" s="56"/>
      <c r="AR182" s="101"/>
      <c r="AS182" s="105"/>
      <c r="AT182" s="97"/>
      <c r="AU182" s="97"/>
      <c r="AV182" s="97"/>
      <c r="AW182" s="9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row>
    <row r="183" spans="1:141" s="5" customFormat="1" ht="12.75" customHeight="1" x14ac:dyDescent="0.2">
      <c r="A183" s="139"/>
      <c r="B183" s="139"/>
      <c r="C183" s="139"/>
      <c r="D183" s="139"/>
      <c r="E183" s="139"/>
      <c r="F183" s="138"/>
      <c r="G183" s="114"/>
      <c r="H183" s="138"/>
      <c r="I183" s="21" t="s">
        <v>109</v>
      </c>
      <c r="J183" s="28" t="s">
        <v>110</v>
      </c>
      <c r="K183" s="28" t="s">
        <v>111</v>
      </c>
      <c r="L183" s="28"/>
      <c r="M183" s="45">
        <v>3696318.0528000002</v>
      </c>
      <c r="N183" s="35"/>
      <c r="O183" s="35"/>
      <c r="P183" s="35"/>
      <c r="Q183" s="35"/>
      <c r="R183" s="35"/>
      <c r="S183" s="35"/>
      <c r="T183" s="46"/>
      <c r="U183" s="51"/>
      <c r="V183" s="24"/>
      <c r="W183" s="59"/>
      <c r="X183" s="24"/>
      <c r="Y183" s="24"/>
      <c r="Z183" s="24"/>
      <c r="AA183" s="65"/>
      <c r="AB183" s="43"/>
      <c r="AC183" s="65"/>
      <c r="AD183" s="74"/>
      <c r="AE183" s="77"/>
      <c r="AF183" s="94"/>
      <c r="AG183" s="101"/>
      <c r="AH183" s="24"/>
      <c r="AI183" s="24"/>
      <c r="AJ183" s="24"/>
      <c r="AK183" s="97"/>
      <c r="AL183" s="24"/>
      <c r="AM183" s="24"/>
      <c r="AN183" s="24"/>
      <c r="AO183" s="24"/>
      <c r="AP183" s="24"/>
      <c r="AQ183" s="56"/>
      <c r="AR183" s="101"/>
      <c r="AS183" s="105"/>
      <c r="AT183" s="97"/>
      <c r="AU183" s="97"/>
      <c r="AV183" s="97"/>
      <c r="AW183" s="9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row>
    <row r="184" spans="1:141" s="5" customFormat="1" ht="63.75" x14ac:dyDescent="0.2">
      <c r="A184" s="139"/>
      <c r="B184" s="139"/>
      <c r="C184" s="139"/>
      <c r="D184" s="139"/>
      <c r="E184" s="139"/>
      <c r="F184" s="138"/>
      <c r="G184" s="114"/>
      <c r="H184" s="138"/>
      <c r="I184" s="28" t="s">
        <v>21</v>
      </c>
      <c r="J184" s="28" t="s">
        <v>21</v>
      </c>
      <c r="K184" s="28" t="s">
        <v>21</v>
      </c>
      <c r="L184" s="28" t="s">
        <v>521</v>
      </c>
      <c r="M184" s="45">
        <v>6702896.3819999993</v>
      </c>
      <c r="N184" s="35"/>
      <c r="O184" s="35"/>
      <c r="P184" s="35"/>
      <c r="Q184" s="35"/>
      <c r="R184" s="35"/>
      <c r="S184" s="35"/>
      <c r="T184" s="46"/>
      <c r="U184" s="51"/>
      <c r="V184" s="24"/>
      <c r="W184" s="59"/>
      <c r="X184" s="24"/>
      <c r="Y184" s="24"/>
      <c r="Z184" s="24"/>
      <c r="AA184" s="65"/>
      <c r="AB184" s="43"/>
      <c r="AC184" s="65"/>
      <c r="AD184" s="74"/>
      <c r="AE184" s="77"/>
      <c r="AF184" s="94"/>
      <c r="AG184" s="101"/>
      <c r="AH184" s="24"/>
      <c r="AI184" s="24"/>
      <c r="AJ184" s="24"/>
      <c r="AK184" s="97"/>
      <c r="AL184" s="24"/>
      <c r="AM184" s="24"/>
      <c r="AN184" s="24"/>
      <c r="AO184" s="24"/>
      <c r="AP184" s="24"/>
      <c r="AQ184" s="56"/>
      <c r="AR184" s="101"/>
      <c r="AS184" s="105"/>
      <c r="AT184" s="97"/>
      <c r="AU184" s="97"/>
      <c r="AV184" s="97"/>
      <c r="AW184" s="9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row>
    <row r="185" spans="1:141" s="5" customFormat="1" ht="63.75" x14ac:dyDescent="0.2">
      <c r="A185" s="139"/>
      <c r="B185" s="139"/>
      <c r="C185" s="139"/>
      <c r="D185" s="139"/>
      <c r="E185" s="139"/>
      <c r="F185" s="138"/>
      <c r="G185" s="114"/>
      <c r="H185" s="138"/>
      <c r="I185" s="28" t="s">
        <v>21</v>
      </c>
      <c r="J185" s="28" t="s">
        <v>21</v>
      </c>
      <c r="K185" s="28" t="s">
        <v>21</v>
      </c>
      <c r="L185" s="28" t="s">
        <v>522</v>
      </c>
      <c r="M185" s="45">
        <v>698232.304</v>
      </c>
      <c r="N185" s="35"/>
      <c r="O185" s="35"/>
      <c r="P185" s="35"/>
      <c r="Q185" s="35"/>
      <c r="R185" s="35"/>
      <c r="S185" s="35"/>
      <c r="T185" s="46"/>
      <c r="U185" s="51"/>
      <c r="V185" s="24"/>
      <c r="W185" s="59"/>
      <c r="X185" s="24"/>
      <c r="Y185" s="24"/>
      <c r="Z185" s="24"/>
      <c r="AA185" s="65"/>
      <c r="AB185" s="43"/>
      <c r="AC185" s="65"/>
      <c r="AD185" s="74"/>
      <c r="AE185" s="77"/>
      <c r="AF185" s="94"/>
      <c r="AG185" s="101"/>
      <c r="AH185" s="24"/>
      <c r="AI185" s="24"/>
      <c r="AJ185" s="24"/>
      <c r="AK185" s="97"/>
      <c r="AL185" s="24"/>
      <c r="AM185" s="24"/>
      <c r="AN185" s="24"/>
      <c r="AO185" s="24"/>
      <c r="AP185" s="24"/>
      <c r="AQ185" s="56"/>
      <c r="AR185" s="101"/>
      <c r="AS185" s="105"/>
      <c r="AT185" s="97"/>
      <c r="AU185" s="97"/>
      <c r="AV185" s="97"/>
      <c r="AW185" s="9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row>
    <row r="186" spans="1:141" s="5" customFormat="1" ht="63.75" x14ac:dyDescent="0.2">
      <c r="A186" s="139"/>
      <c r="B186" s="139"/>
      <c r="C186" s="139"/>
      <c r="D186" s="139"/>
      <c r="E186" s="139"/>
      <c r="F186" s="138"/>
      <c r="G186" s="114"/>
      <c r="H186" s="138"/>
      <c r="I186" s="28" t="s">
        <v>21</v>
      </c>
      <c r="J186" s="28" t="s">
        <v>21</v>
      </c>
      <c r="K186" s="28" t="s">
        <v>21</v>
      </c>
      <c r="L186" s="28" t="s">
        <v>523</v>
      </c>
      <c r="M186" s="45">
        <v>465798</v>
      </c>
      <c r="N186" s="35"/>
      <c r="O186" s="35"/>
      <c r="P186" s="35"/>
      <c r="Q186" s="35"/>
      <c r="R186" s="35"/>
      <c r="S186" s="35"/>
      <c r="T186" s="46"/>
      <c r="U186" s="51"/>
      <c r="V186" s="24"/>
      <c r="W186" s="59"/>
      <c r="X186" s="24"/>
      <c r="Y186" s="24"/>
      <c r="Z186" s="24"/>
      <c r="AA186" s="65"/>
      <c r="AB186" s="43"/>
      <c r="AC186" s="65"/>
      <c r="AD186" s="74"/>
      <c r="AE186" s="77"/>
      <c r="AF186" s="94"/>
      <c r="AG186" s="101"/>
      <c r="AH186" s="24"/>
      <c r="AI186" s="24"/>
      <c r="AJ186" s="24"/>
      <c r="AK186" s="97"/>
      <c r="AL186" s="24"/>
      <c r="AM186" s="24"/>
      <c r="AN186" s="24"/>
      <c r="AO186" s="24"/>
      <c r="AP186" s="24"/>
      <c r="AQ186" s="56"/>
      <c r="AR186" s="101"/>
      <c r="AS186" s="105"/>
      <c r="AT186" s="97"/>
      <c r="AU186" s="97"/>
      <c r="AV186" s="97"/>
      <c r="AW186" s="9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row>
    <row r="187" spans="1:141" s="5" customFormat="1" ht="63.75" x14ac:dyDescent="0.2">
      <c r="A187" s="139"/>
      <c r="B187" s="139"/>
      <c r="C187" s="139"/>
      <c r="D187" s="139"/>
      <c r="E187" s="139"/>
      <c r="F187" s="138"/>
      <c r="G187" s="114"/>
      <c r="H187" s="138"/>
      <c r="I187" s="28" t="s">
        <v>21</v>
      </c>
      <c r="J187" s="28" t="s">
        <v>21</v>
      </c>
      <c r="K187" s="28" t="s">
        <v>21</v>
      </c>
      <c r="L187" s="28" t="s">
        <v>524</v>
      </c>
      <c r="M187" s="45">
        <v>1029187.612</v>
      </c>
      <c r="N187" s="35"/>
      <c r="O187" s="35"/>
      <c r="P187" s="35"/>
      <c r="Q187" s="35"/>
      <c r="R187" s="35"/>
      <c r="S187" s="35"/>
      <c r="T187" s="46"/>
      <c r="U187" s="51"/>
      <c r="V187" s="24"/>
      <c r="W187" s="59"/>
      <c r="X187" s="24"/>
      <c r="Y187" s="24"/>
      <c r="Z187" s="24"/>
      <c r="AA187" s="65"/>
      <c r="AB187" s="43"/>
      <c r="AC187" s="65"/>
      <c r="AD187" s="74"/>
      <c r="AE187" s="77"/>
      <c r="AF187" s="94"/>
      <c r="AG187" s="101"/>
      <c r="AH187" s="24"/>
      <c r="AI187" s="24"/>
      <c r="AJ187" s="24"/>
      <c r="AK187" s="97"/>
      <c r="AL187" s="24"/>
      <c r="AM187" s="24"/>
      <c r="AN187" s="24"/>
      <c r="AO187" s="24"/>
      <c r="AP187" s="24"/>
      <c r="AQ187" s="56"/>
      <c r="AR187" s="101"/>
      <c r="AS187" s="105"/>
      <c r="AT187" s="97"/>
      <c r="AU187" s="97"/>
      <c r="AV187" s="97"/>
      <c r="AW187" s="9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row>
    <row r="188" spans="1:141" s="5" customFormat="1" ht="63.75" x14ac:dyDescent="0.2">
      <c r="A188" s="139"/>
      <c r="B188" s="139"/>
      <c r="C188" s="139"/>
      <c r="D188" s="139"/>
      <c r="E188" s="139"/>
      <c r="F188" s="138"/>
      <c r="G188" s="114"/>
      <c r="H188" s="138"/>
      <c r="I188" s="28" t="s">
        <v>21</v>
      </c>
      <c r="J188" s="28" t="s">
        <v>21</v>
      </c>
      <c r="K188" s="28" t="s">
        <v>21</v>
      </c>
      <c r="L188" s="28" t="s">
        <v>525</v>
      </c>
      <c r="M188" s="45">
        <v>1084140.9880000001</v>
      </c>
      <c r="N188" s="35"/>
      <c r="O188" s="35"/>
      <c r="P188" s="35"/>
      <c r="Q188" s="35"/>
      <c r="R188" s="35"/>
      <c r="S188" s="35"/>
      <c r="T188" s="46"/>
      <c r="U188" s="51"/>
      <c r="V188" s="24"/>
      <c r="W188" s="59"/>
      <c r="X188" s="24"/>
      <c r="Y188" s="24"/>
      <c r="Z188" s="24"/>
      <c r="AA188" s="65"/>
      <c r="AB188" s="43"/>
      <c r="AC188" s="65"/>
      <c r="AD188" s="74"/>
      <c r="AE188" s="77"/>
      <c r="AF188" s="94"/>
      <c r="AG188" s="101"/>
      <c r="AH188" s="24"/>
      <c r="AI188" s="24"/>
      <c r="AJ188" s="24"/>
      <c r="AK188" s="97"/>
      <c r="AL188" s="24"/>
      <c r="AM188" s="24"/>
      <c r="AN188" s="24"/>
      <c r="AO188" s="24"/>
      <c r="AP188" s="24"/>
      <c r="AQ188" s="56"/>
      <c r="AR188" s="101"/>
      <c r="AS188" s="105"/>
      <c r="AT188" s="97"/>
      <c r="AU188" s="97"/>
      <c r="AV188" s="97"/>
      <c r="AW188" s="9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row>
    <row r="189" spans="1:141" s="5" customFormat="1" ht="12.75" customHeight="1" x14ac:dyDescent="0.2">
      <c r="A189" s="139"/>
      <c r="B189" s="139"/>
      <c r="C189" s="139"/>
      <c r="D189" s="139"/>
      <c r="E189" s="139"/>
      <c r="F189" s="138"/>
      <c r="G189" s="121"/>
      <c r="H189" s="138"/>
      <c r="I189" s="21" t="s">
        <v>518</v>
      </c>
      <c r="J189" s="28" t="s">
        <v>4</v>
      </c>
      <c r="K189" s="28" t="s">
        <v>632</v>
      </c>
      <c r="L189" s="28"/>
      <c r="M189" s="45">
        <v>595683.19999999995</v>
      </c>
      <c r="N189" s="35"/>
      <c r="O189" s="35"/>
      <c r="P189" s="35"/>
      <c r="Q189" s="35"/>
      <c r="R189" s="35"/>
      <c r="S189" s="35"/>
      <c r="T189" s="46"/>
      <c r="U189" s="51"/>
      <c r="V189" s="24"/>
      <c r="W189" s="59"/>
      <c r="X189" s="24"/>
      <c r="Y189" s="24"/>
      <c r="Z189" s="24"/>
      <c r="AA189" s="65"/>
      <c r="AB189" s="43"/>
      <c r="AC189" s="65"/>
      <c r="AD189" s="41"/>
      <c r="AE189" s="42"/>
      <c r="AF189" s="94"/>
      <c r="AG189" s="101"/>
      <c r="AH189" s="24"/>
      <c r="AI189" s="24"/>
      <c r="AJ189" s="24"/>
      <c r="AK189" s="97"/>
      <c r="AL189" s="24"/>
      <c r="AM189" s="24"/>
      <c r="AN189" s="24"/>
      <c r="AO189" s="24"/>
      <c r="AP189" s="24"/>
      <c r="AQ189" s="56"/>
      <c r="AR189" s="101"/>
      <c r="AS189" s="105"/>
      <c r="AT189" s="97"/>
      <c r="AU189" s="97"/>
      <c r="AV189" s="97"/>
      <c r="AW189" s="9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row>
    <row r="190" spans="1:141" s="5" customFormat="1" ht="63.75" customHeight="1" x14ac:dyDescent="0.25">
      <c r="A190" s="139" t="s">
        <v>116</v>
      </c>
      <c r="B190" s="139" t="s">
        <v>18</v>
      </c>
      <c r="C190" s="139">
        <v>2015</v>
      </c>
      <c r="D190" s="139" t="s">
        <v>105</v>
      </c>
      <c r="E190" s="139" t="s">
        <v>162</v>
      </c>
      <c r="F190" s="138" t="s">
        <v>271</v>
      </c>
      <c r="G190" s="113" t="s">
        <v>88</v>
      </c>
      <c r="H190" s="138" t="s">
        <v>377</v>
      </c>
      <c r="I190" s="28" t="s">
        <v>21</v>
      </c>
      <c r="J190" s="28" t="s">
        <v>21</v>
      </c>
      <c r="K190" s="28" t="s">
        <v>21</v>
      </c>
      <c r="L190" s="28" t="s">
        <v>516</v>
      </c>
      <c r="M190" s="45">
        <v>6436994.6280000005</v>
      </c>
      <c r="N190" s="28" t="s">
        <v>109</v>
      </c>
      <c r="O190" s="28" t="s">
        <v>611</v>
      </c>
      <c r="P190" s="28" t="s">
        <v>111</v>
      </c>
      <c r="Q190" s="28"/>
      <c r="R190" s="28" t="s">
        <v>13</v>
      </c>
      <c r="S190" s="28" t="s">
        <v>13</v>
      </c>
      <c r="T190" s="40" t="s">
        <v>152</v>
      </c>
      <c r="U190" s="37">
        <v>42219</v>
      </c>
      <c r="V190" s="20">
        <v>27677.077586206899</v>
      </c>
      <c r="W190" s="58">
        <v>32105.41</v>
      </c>
      <c r="X190" s="20" t="s">
        <v>57</v>
      </c>
      <c r="Y190" s="20" t="s">
        <v>58</v>
      </c>
      <c r="Z190" s="20" t="s">
        <v>57</v>
      </c>
      <c r="AA190" s="64" t="s">
        <v>59</v>
      </c>
      <c r="AB190" s="28" t="s">
        <v>377</v>
      </c>
      <c r="AC190" s="78"/>
      <c r="AD190" s="85" t="s">
        <v>803</v>
      </c>
      <c r="AE190" s="88" t="s">
        <v>805</v>
      </c>
      <c r="AF190" s="95" t="s">
        <v>152</v>
      </c>
      <c r="AG190" s="99" t="s">
        <v>66</v>
      </c>
      <c r="AH190" s="20" t="s">
        <v>69</v>
      </c>
      <c r="AI190" s="20" t="s">
        <v>70</v>
      </c>
      <c r="AJ190" s="20" t="s">
        <v>57</v>
      </c>
      <c r="AK190" s="22" t="s">
        <v>57</v>
      </c>
      <c r="AL190" s="20" t="s">
        <v>57</v>
      </c>
      <c r="AM190" s="20" t="s">
        <v>57</v>
      </c>
      <c r="AN190" s="20" t="s">
        <v>20</v>
      </c>
      <c r="AO190" s="20" t="s">
        <v>20</v>
      </c>
      <c r="AP190" s="20" t="s">
        <v>20</v>
      </c>
      <c r="AQ190" s="20" t="s">
        <v>20</v>
      </c>
      <c r="AR190" s="99" t="s">
        <v>86</v>
      </c>
      <c r="AS190" s="64" t="s">
        <v>890</v>
      </c>
      <c r="AT190" s="22" t="s">
        <v>87</v>
      </c>
      <c r="AU190" s="22" t="s">
        <v>87</v>
      </c>
      <c r="AV190" s="22" t="s">
        <v>87</v>
      </c>
      <c r="AW190" s="22" t="s">
        <v>87</v>
      </c>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row>
    <row r="191" spans="1:141" s="5" customFormat="1" ht="12.75" customHeight="1" x14ac:dyDescent="0.2">
      <c r="A191" s="139"/>
      <c r="B191" s="139"/>
      <c r="C191" s="139"/>
      <c r="D191" s="139"/>
      <c r="E191" s="139"/>
      <c r="F191" s="138"/>
      <c r="G191" s="114"/>
      <c r="H191" s="138"/>
      <c r="I191" s="21" t="s">
        <v>113</v>
      </c>
      <c r="J191" s="28" t="s">
        <v>114</v>
      </c>
      <c r="K191" s="28" t="s">
        <v>115</v>
      </c>
      <c r="L191" s="28"/>
      <c r="M191" s="45">
        <v>1804631.024</v>
      </c>
      <c r="N191" s="35"/>
      <c r="O191" s="35"/>
      <c r="P191" s="35"/>
      <c r="Q191" s="35"/>
      <c r="R191" s="35"/>
      <c r="S191" s="35"/>
      <c r="T191" s="46"/>
      <c r="U191" s="51"/>
      <c r="V191" s="24"/>
      <c r="W191" s="59"/>
      <c r="X191" s="24"/>
      <c r="Y191" s="24"/>
      <c r="Z191" s="24"/>
      <c r="AA191" s="65"/>
      <c r="AB191" s="43"/>
      <c r="AC191" s="65"/>
      <c r="AD191" s="74"/>
      <c r="AE191" s="77"/>
      <c r="AF191" s="94"/>
      <c r="AG191" s="101"/>
      <c r="AH191" s="24"/>
      <c r="AI191" s="24"/>
      <c r="AJ191" s="24"/>
      <c r="AK191" s="97"/>
      <c r="AL191" s="24"/>
      <c r="AM191" s="24"/>
      <c r="AN191" s="24"/>
      <c r="AO191" s="24"/>
      <c r="AP191" s="24"/>
      <c r="AQ191" s="56"/>
      <c r="AR191" s="101"/>
      <c r="AS191" s="105"/>
      <c r="AT191" s="97"/>
      <c r="AU191" s="97"/>
      <c r="AV191" s="97"/>
      <c r="AW191" s="9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row>
    <row r="192" spans="1:141" s="5" customFormat="1" ht="63.75" x14ac:dyDescent="0.2">
      <c r="A192" s="139"/>
      <c r="B192" s="139"/>
      <c r="C192" s="139"/>
      <c r="D192" s="139"/>
      <c r="E192" s="139"/>
      <c r="F192" s="138"/>
      <c r="G192" s="114"/>
      <c r="H192" s="138"/>
      <c r="I192" s="28" t="s">
        <v>21</v>
      </c>
      <c r="J192" s="28" t="s">
        <v>21</v>
      </c>
      <c r="K192" s="28" t="s">
        <v>21</v>
      </c>
      <c r="L192" s="28" t="s">
        <v>520</v>
      </c>
      <c r="M192" s="45">
        <v>4207635.6128000002</v>
      </c>
      <c r="N192" s="35"/>
      <c r="O192" s="35"/>
      <c r="P192" s="35"/>
      <c r="Q192" s="35"/>
      <c r="R192" s="35"/>
      <c r="S192" s="35"/>
      <c r="T192" s="46"/>
      <c r="U192" s="51"/>
      <c r="V192" s="24"/>
      <c r="W192" s="59"/>
      <c r="X192" s="24"/>
      <c r="Y192" s="24"/>
      <c r="Z192" s="24"/>
      <c r="AA192" s="65"/>
      <c r="AB192" s="43"/>
      <c r="AC192" s="65"/>
      <c r="AD192" s="74"/>
      <c r="AE192" s="77"/>
      <c r="AF192" s="94"/>
      <c r="AG192" s="101"/>
      <c r="AH192" s="24"/>
      <c r="AI192" s="24"/>
      <c r="AJ192" s="24"/>
      <c r="AK192" s="97"/>
      <c r="AL192" s="24"/>
      <c r="AM192" s="24"/>
      <c r="AN192" s="24"/>
      <c r="AO192" s="24"/>
      <c r="AP192" s="24"/>
      <c r="AQ192" s="56"/>
      <c r="AR192" s="101"/>
      <c r="AS192" s="105"/>
      <c r="AT192" s="97"/>
      <c r="AU192" s="97"/>
      <c r="AV192" s="97"/>
      <c r="AW192" s="9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row>
    <row r="193" spans="1:141" s="5" customFormat="1" ht="12.75" customHeight="1" x14ac:dyDescent="0.2">
      <c r="A193" s="139"/>
      <c r="B193" s="139"/>
      <c r="C193" s="139"/>
      <c r="D193" s="139"/>
      <c r="E193" s="139"/>
      <c r="F193" s="138"/>
      <c r="G193" s="114"/>
      <c r="H193" s="138"/>
      <c r="I193" s="21" t="s">
        <v>109</v>
      </c>
      <c r="J193" s="28" t="s">
        <v>110</v>
      </c>
      <c r="K193" s="28" t="s">
        <v>111</v>
      </c>
      <c r="L193" s="28"/>
      <c r="M193" s="45">
        <v>3696318.0528000002</v>
      </c>
      <c r="N193" s="35"/>
      <c r="O193" s="35"/>
      <c r="P193" s="35"/>
      <c r="Q193" s="35"/>
      <c r="R193" s="35"/>
      <c r="S193" s="35"/>
      <c r="T193" s="46"/>
      <c r="U193" s="51"/>
      <c r="V193" s="24"/>
      <c r="W193" s="59"/>
      <c r="X193" s="24"/>
      <c r="Y193" s="24"/>
      <c r="Z193" s="24"/>
      <c r="AA193" s="65"/>
      <c r="AB193" s="43"/>
      <c r="AC193" s="65"/>
      <c r="AD193" s="74"/>
      <c r="AE193" s="77"/>
      <c r="AF193" s="94"/>
      <c r="AG193" s="101"/>
      <c r="AH193" s="24"/>
      <c r="AI193" s="24"/>
      <c r="AJ193" s="24"/>
      <c r="AK193" s="97"/>
      <c r="AL193" s="24"/>
      <c r="AM193" s="24"/>
      <c r="AN193" s="24"/>
      <c r="AO193" s="24"/>
      <c r="AP193" s="24"/>
      <c r="AQ193" s="56"/>
      <c r="AR193" s="101"/>
      <c r="AS193" s="105"/>
      <c r="AT193" s="97"/>
      <c r="AU193" s="97"/>
      <c r="AV193" s="97"/>
      <c r="AW193" s="9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row>
    <row r="194" spans="1:141" s="5" customFormat="1" ht="63.75" x14ac:dyDescent="0.2">
      <c r="A194" s="139"/>
      <c r="B194" s="139"/>
      <c r="C194" s="139"/>
      <c r="D194" s="139"/>
      <c r="E194" s="139"/>
      <c r="F194" s="138"/>
      <c r="G194" s="114"/>
      <c r="H194" s="138"/>
      <c r="I194" s="28" t="s">
        <v>21</v>
      </c>
      <c r="J194" s="28" t="s">
        <v>21</v>
      </c>
      <c r="K194" s="28" t="s">
        <v>21</v>
      </c>
      <c r="L194" s="28" t="s">
        <v>521</v>
      </c>
      <c r="M194" s="45">
        <v>6702896.3819999993</v>
      </c>
      <c r="N194" s="35"/>
      <c r="O194" s="35"/>
      <c r="P194" s="35"/>
      <c r="Q194" s="35"/>
      <c r="R194" s="35"/>
      <c r="S194" s="35"/>
      <c r="T194" s="46"/>
      <c r="U194" s="51"/>
      <c r="V194" s="24"/>
      <c r="W194" s="59"/>
      <c r="X194" s="24"/>
      <c r="Y194" s="24"/>
      <c r="Z194" s="24"/>
      <c r="AA194" s="65"/>
      <c r="AB194" s="43"/>
      <c r="AC194" s="65"/>
      <c r="AD194" s="74"/>
      <c r="AE194" s="77"/>
      <c r="AF194" s="94"/>
      <c r="AG194" s="101"/>
      <c r="AH194" s="24"/>
      <c r="AI194" s="24"/>
      <c r="AJ194" s="24"/>
      <c r="AK194" s="97"/>
      <c r="AL194" s="24"/>
      <c r="AM194" s="24"/>
      <c r="AN194" s="24"/>
      <c r="AO194" s="24"/>
      <c r="AP194" s="24"/>
      <c r="AQ194" s="56"/>
      <c r="AR194" s="101"/>
      <c r="AS194" s="105"/>
      <c r="AT194" s="97"/>
      <c r="AU194" s="97"/>
      <c r="AV194" s="97"/>
      <c r="AW194" s="9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row>
    <row r="195" spans="1:141" s="5" customFormat="1" ht="63.75" x14ac:dyDescent="0.2">
      <c r="A195" s="139"/>
      <c r="B195" s="139"/>
      <c r="C195" s="139"/>
      <c r="D195" s="139"/>
      <c r="E195" s="139"/>
      <c r="F195" s="138"/>
      <c r="G195" s="114"/>
      <c r="H195" s="138"/>
      <c r="I195" s="28" t="s">
        <v>21</v>
      </c>
      <c r="J195" s="28" t="s">
        <v>21</v>
      </c>
      <c r="K195" s="28" t="s">
        <v>21</v>
      </c>
      <c r="L195" s="28" t="s">
        <v>522</v>
      </c>
      <c r="M195" s="45">
        <v>698232.304</v>
      </c>
      <c r="N195" s="35"/>
      <c r="O195" s="35"/>
      <c r="P195" s="35"/>
      <c r="Q195" s="35"/>
      <c r="R195" s="35"/>
      <c r="S195" s="35"/>
      <c r="T195" s="46"/>
      <c r="U195" s="51"/>
      <c r="V195" s="24"/>
      <c r="W195" s="59"/>
      <c r="X195" s="24"/>
      <c r="Y195" s="24"/>
      <c r="Z195" s="24"/>
      <c r="AA195" s="65"/>
      <c r="AB195" s="43"/>
      <c r="AC195" s="65"/>
      <c r="AD195" s="74"/>
      <c r="AE195" s="77"/>
      <c r="AF195" s="94"/>
      <c r="AG195" s="101"/>
      <c r="AH195" s="24"/>
      <c r="AI195" s="24"/>
      <c r="AJ195" s="24"/>
      <c r="AK195" s="97"/>
      <c r="AL195" s="24"/>
      <c r="AM195" s="24"/>
      <c r="AN195" s="24"/>
      <c r="AO195" s="24"/>
      <c r="AP195" s="24"/>
      <c r="AQ195" s="56"/>
      <c r="AR195" s="101"/>
      <c r="AS195" s="105"/>
      <c r="AT195" s="97"/>
      <c r="AU195" s="97"/>
      <c r="AV195" s="97"/>
      <c r="AW195" s="9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row>
    <row r="196" spans="1:141" s="5" customFormat="1" ht="63.75" x14ac:dyDescent="0.2">
      <c r="A196" s="139"/>
      <c r="B196" s="139"/>
      <c r="C196" s="139"/>
      <c r="D196" s="139"/>
      <c r="E196" s="139"/>
      <c r="F196" s="138"/>
      <c r="G196" s="114"/>
      <c r="H196" s="138"/>
      <c r="I196" s="28" t="s">
        <v>21</v>
      </c>
      <c r="J196" s="28" t="s">
        <v>21</v>
      </c>
      <c r="K196" s="28" t="s">
        <v>21</v>
      </c>
      <c r="L196" s="28" t="s">
        <v>523</v>
      </c>
      <c r="M196" s="45">
        <v>465798</v>
      </c>
      <c r="N196" s="35"/>
      <c r="O196" s="35"/>
      <c r="P196" s="35"/>
      <c r="Q196" s="35"/>
      <c r="R196" s="35"/>
      <c r="S196" s="35"/>
      <c r="T196" s="46"/>
      <c r="U196" s="51"/>
      <c r="V196" s="24"/>
      <c r="W196" s="59"/>
      <c r="X196" s="24"/>
      <c r="Y196" s="24"/>
      <c r="Z196" s="24"/>
      <c r="AA196" s="65"/>
      <c r="AB196" s="43"/>
      <c r="AC196" s="65"/>
      <c r="AD196" s="74"/>
      <c r="AE196" s="77"/>
      <c r="AF196" s="94"/>
      <c r="AG196" s="101"/>
      <c r="AH196" s="24"/>
      <c r="AI196" s="24"/>
      <c r="AJ196" s="24"/>
      <c r="AK196" s="97"/>
      <c r="AL196" s="24"/>
      <c r="AM196" s="24"/>
      <c r="AN196" s="24"/>
      <c r="AO196" s="24"/>
      <c r="AP196" s="24"/>
      <c r="AQ196" s="56"/>
      <c r="AR196" s="101"/>
      <c r="AS196" s="105"/>
      <c r="AT196" s="97"/>
      <c r="AU196" s="97"/>
      <c r="AV196" s="97"/>
      <c r="AW196" s="9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row>
    <row r="197" spans="1:141" s="5" customFormat="1" ht="63.75" x14ac:dyDescent="0.2">
      <c r="A197" s="139"/>
      <c r="B197" s="139"/>
      <c r="C197" s="139"/>
      <c r="D197" s="139"/>
      <c r="E197" s="139"/>
      <c r="F197" s="138"/>
      <c r="G197" s="114"/>
      <c r="H197" s="138"/>
      <c r="I197" s="28" t="s">
        <v>21</v>
      </c>
      <c r="J197" s="28" t="s">
        <v>21</v>
      </c>
      <c r="K197" s="28" t="s">
        <v>21</v>
      </c>
      <c r="L197" s="28" t="s">
        <v>524</v>
      </c>
      <c r="M197" s="45">
        <v>1029187.612</v>
      </c>
      <c r="N197" s="35"/>
      <c r="O197" s="35"/>
      <c r="P197" s="35"/>
      <c r="Q197" s="35"/>
      <c r="R197" s="35"/>
      <c r="S197" s="35"/>
      <c r="T197" s="46"/>
      <c r="U197" s="51"/>
      <c r="V197" s="24"/>
      <c r="W197" s="59"/>
      <c r="X197" s="24"/>
      <c r="Y197" s="24"/>
      <c r="Z197" s="24"/>
      <c r="AA197" s="65"/>
      <c r="AB197" s="43"/>
      <c r="AC197" s="65"/>
      <c r="AD197" s="74"/>
      <c r="AE197" s="77"/>
      <c r="AF197" s="94"/>
      <c r="AG197" s="101"/>
      <c r="AH197" s="24"/>
      <c r="AI197" s="24"/>
      <c r="AJ197" s="24"/>
      <c r="AK197" s="97"/>
      <c r="AL197" s="24"/>
      <c r="AM197" s="24"/>
      <c r="AN197" s="24"/>
      <c r="AO197" s="24"/>
      <c r="AP197" s="24"/>
      <c r="AQ197" s="56"/>
      <c r="AR197" s="101"/>
      <c r="AS197" s="105"/>
      <c r="AT197" s="97"/>
      <c r="AU197" s="97"/>
      <c r="AV197" s="97"/>
      <c r="AW197" s="9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row>
    <row r="198" spans="1:141" s="5" customFormat="1" ht="63.75" x14ac:dyDescent="0.2">
      <c r="A198" s="139"/>
      <c r="B198" s="139"/>
      <c r="C198" s="139"/>
      <c r="D198" s="139"/>
      <c r="E198" s="139"/>
      <c r="F198" s="138"/>
      <c r="G198" s="114"/>
      <c r="H198" s="138"/>
      <c r="I198" s="28" t="s">
        <v>21</v>
      </c>
      <c r="J198" s="28" t="s">
        <v>21</v>
      </c>
      <c r="K198" s="28" t="s">
        <v>21</v>
      </c>
      <c r="L198" s="28" t="s">
        <v>525</v>
      </c>
      <c r="M198" s="45">
        <v>1084140.9880000001</v>
      </c>
      <c r="N198" s="35"/>
      <c r="O198" s="35"/>
      <c r="P198" s="35"/>
      <c r="Q198" s="35"/>
      <c r="R198" s="35"/>
      <c r="S198" s="35"/>
      <c r="T198" s="46"/>
      <c r="U198" s="51"/>
      <c r="V198" s="24"/>
      <c r="W198" s="59"/>
      <c r="X198" s="24"/>
      <c r="Y198" s="24"/>
      <c r="Z198" s="24"/>
      <c r="AA198" s="65"/>
      <c r="AB198" s="43"/>
      <c r="AC198" s="65"/>
      <c r="AD198" s="74"/>
      <c r="AE198" s="77"/>
      <c r="AF198" s="94"/>
      <c r="AG198" s="101"/>
      <c r="AH198" s="24"/>
      <c r="AI198" s="24"/>
      <c r="AJ198" s="24"/>
      <c r="AK198" s="97"/>
      <c r="AL198" s="24"/>
      <c r="AM198" s="24"/>
      <c r="AN198" s="24"/>
      <c r="AO198" s="24"/>
      <c r="AP198" s="24"/>
      <c r="AQ198" s="56"/>
      <c r="AR198" s="101"/>
      <c r="AS198" s="105"/>
      <c r="AT198" s="97"/>
      <c r="AU198" s="97"/>
      <c r="AV198" s="97"/>
      <c r="AW198" s="9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row>
    <row r="199" spans="1:141" s="5" customFormat="1" ht="12.75" customHeight="1" x14ac:dyDescent="0.2">
      <c r="A199" s="139"/>
      <c r="B199" s="139"/>
      <c r="C199" s="139"/>
      <c r="D199" s="139"/>
      <c r="E199" s="139"/>
      <c r="F199" s="138"/>
      <c r="G199" s="121"/>
      <c r="H199" s="138"/>
      <c r="I199" s="21" t="s">
        <v>518</v>
      </c>
      <c r="J199" s="28" t="s">
        <v>4</v>
      </c>
      <c r="K199" s="28" t="s">
        <v>632</v>
      </c>
      <c r="L199" s="28"/>
      <c r="M199" s="45">
        <v>595683.19999999995</v>
      </c>
      <c r="N199" s="35"/>
      <c r="O199" s="35"/>
      <c r="P199" s="35"/>
      <c r="Q199" s="35"/>
      <c r="R199" s="35"/>
      <c r="S199" s="35"/>
      <c r="T199" s="46"/>
      <c r="U199" s="51"/>
      <c r="V199" s="24"/>
      <c r="W199" s="59"/>
      <c r="X199" s="24"/>
      <c r="Y199" s="24"/>
      <c r="Z199" s="24"/>
      <c r="AA199" s="65"/>
      <c r="AB199" s="43"/>
      <c r="AC199" s="65"/>
      <c r="AD199" s="41"/>
      <c r="AE199" s="42"/>
      <c r="AF199" s="94"/>
      <c r="AG199" s="101"/>
      <c r="AH199" s="24"/>
      <c r="AI199" s="24"/>
      <c r="AJ199" s="24"/>
      <c r="AK199" s="97"/>
      <c r="AL199" s="24"/>
      <c r="AM199" s="24"/>
      <c r="AN199" s="24"/>
      <c r="AO199" s="24"/>
      <c r="AP199" s="24"/>
      <c r="AQ199" s="56"/>
      <c r="AR199" s="101"/>
      <c r="AS199" s="105"/>
      <c r="AT199" s="97"/>
      <c r="AU199" s="97"/>
      <c r="AV199" s="97"/>
      <c r="AW199" s="9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row>
    <row r="200" spans="1:141" s="5" customFormat="1" ht="63.75" customHeight="1" x14ac:dyDescent="0.25">
      <c r="A200" s="139" t="s">
        <v>116</v>
      </c>
      <c r="B200" s="139" t="s">
        <v>18</v>
      </c>
      <c r="C200" s="139">
        <v>2015</v>
      </c>
      <c r="D200" s="139" t="s">
        <v>105</v>
      </c>
      <c r="E200" s="139" t="s">
        <v>162</v>
      </c>
      <c r="F200" s="138" t="s">
        <v>271</v>
      </c>
      <c r="G200" s="113" t="s">
        <v>88</v>
      </c>
      <c r="H200" s="138" t="s">
        <v>377</v>
      </c>
      <c r="I200" s="28" t="s">
        <v>21</v>
      </c>
      <c r="J200" s="28" t="s">
        <v>21</v>
      </c>
      <c r="K200" s="28" t="s">
        <v>21</v>
      </c>
      <c r="L200" s="28" t="s">
        <v>516</v>
      </c>
      <c r="M200" s="45">
        <v>6436994.6280000005</v>
      </c>
      <c r="N200" s="28" t="s">
        <v>21</v>
      </c>
      <c r="O200" s="28" t="s">
        <v>21</v>
      </c>
      <c r="P200" s="28" t="s">
        <v>21</v>
      </c>
      <c r="Q200" s="28" t="s">
        <v>521</v>
      </c>
      <c r="R200" s="28" t="s">
        <v>13</v>
      </c>
      <c r="S200" s="28" t="s">
        <v>13</v>
      </c>
      <c r="T200" s="40" t="s">
        <v>153</v>
      </c>
      <c r="U200" s="37">
        <v>42219</v>
      </c>
      <c r="V200" s="20">
        <v>230667.94827586209</v>
      </c>
      <c r="W200" s="58">
        <v>267574.82</v>
      </c>
      <c r="X200" s="20" t="s">
        <v>57</v>
      </c>
      <c r="Y200" s="20" t="s">
        <v>58</v>
      </c>
      <c r="Z200" s="20" t="s">
        <v>57</v>
      </c>
      <c r="AA200" s="64" t="s">
        <v>59</v>
      </c>
      <c r="AB200" s="28" t="s">
        <v>377</v>
      </c>
      <c r="AC200" s="64">
        <f>V200*0.15</f>
        <v>34600.192241379315</v>
      </c>
      <c r="AD200" s="85" t="s">
        <v>803</v>
      </c>
      <c r="AE200" s="88" t="s">
        <v>806</v>
      </c>
      <c r="AF200" s="95" t="s">
        <v>153</v>
      </c>
      <c r="AG200" s="99" t="s">
        <v>66</v>
      </c>
      <c r="AH200" s="20" t="s">
        <v>69</v>
      </c>
      <c r="AI200" s="20" t="s">
        <v>70</v>
      </c>
      <c r="AJ200" s="20" t="s">
        <v>57</v>
      </c>
      <c r="AK200" s="22" t="s">
        <v>57</v>
      </c>
      <c r="AL200" s="20" t="s">
        <v>57</v>
      </c>
      <c r="AM200" s="20" t="s">
        <v>57</v>
      </c>
      <c r="AN200" s="20" t="s">
        <v>20</v>
      </c>
      <c r="AO200" s="20" t="s">
        <v>20</v>
      </c>
      <c r="AP200" s="20" t="s">
        <v>20</v>
      </c>
      <c r="AQ200" s="20" t="s">
        <v>20</v>
      </c>
      <c r="AR200" s="99" t="s">
        <v>86</v>
      </c>
      <c r="AS200" s="64" t="s">
        <v>890</v>
      </c>
      <c r="AT200" s="22" t="s">
        <v>87</v>
      </c>
      <c r="AU200" s="22" t="s">
        <v>87</v>
      </c>
      <c r="AV200" s="22" t="s">
        <v>87</v>
      </c>
      <c r="AW200" s="22" t="s">
        <v>87</v>
      </c>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row>
    <row r="201" spans="1:141" s="5" customFormat="1" ht="12.75" customHeight="1" x14ac:dyDescent="0.2">
      <c r="A201" s="139"/>
      <c r="B201" s="139"/>
      <c r="C201" s="139"/>
      <c r="D201" s="139"/>
      <c r="E201" s="139"/>
      <c r="F201" s="138"/>
      <c r="G201" s="114"/>
      <c r="H201" s="138"/>
      <c r="I201" s="21" t="s">
        <v>113</v>
      </c>
      <c r="J201" s="28" t="s">
        <v>114</v>
      </c>
      <c r="K201" s="28" t="s">
        <v>115</v>
      </c>
      <c r="L201" s="28"/>
      <c r="M201" s="45">
        <v>1804631.024</v>
      </c>
      <c r="N201" s="35"/>
      <c r="O201" s="35"/>
      <c r="P201" s="35"/>
      <c r="Q201" s="35"/>
      <c r="R201" s="35"/>
      <c r="S201" s="35"/>
      <c r="T201" s="46"/>
      <c r="U201" s="51"/>
      <c r="V201" s="24"/>
      <c r="W201" s="59"/>
      <c r="X201" s="24"/>
      <c r="Y201" s="24"/>
      <c r="Z201" s="24"/>
      <c r="AA201" s="65"/>
      <c r="AB201" s="43"/>
      <c r="AC201" s="65"/>
      <c r="AD201" s="74"/>
      <c r="AE201" s="77"/>
      <c r="AF201" s="94"/>
      <c r="AG201" s="101"/>
      <c r="AH201" s="24"/>
      <c r="AI201" s="24"/>
      <c r="AJ201" s="24"/>
      <c r="AK201" s="97"/>
      <c r="AL201" s="24"/>
      <c r="AM201" s="24"/>
      <c r="AN201" s="24"/>
      <c r="AO201" s="24"/>
      <c r="AP201" s="24"/>
      <c r="AQ201" s="56"/>
      <c r="AR201" s="101"/>
      <c r="AS201" s="105"/>
      <c r="AT201" s="97"/>
      <c r="AU201" s="97"/>
      <c r="AV201" s="97"/>
      <c r="AW201" s="9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row>
    <row r="202" spans="1:141" s="5" customFormat="1" ht="63.75" x14ac:dyDescent="0.2">
      <c r="A202" s="139"/>
      <c r="B202" s="139"/>
      <c r="C202" s="139"/>
      <c r="D202" s="139"/>
      <c r="E202" s="139"/>
      <c r="F202" s="138"/>
      <c r="G202" s="114"/>
      <c r="H202" s="138"/>
      <c r="I202" s="28" t="s">
        <v>21</v>
      </c>
      <c r="J202" s="28" t="s">
        <v>21</v>
      </c>
      <c r="K202" s="28" t="s">
        <v>21</v>
      </c>
      <c r="L202" s="28" t="s">
        <v>520</v>
      </c>
      <c r="M202" s="45">
        <v>4207635.6128000002</v>
      </c>
      <c r="N202" s="35"/>
      <c r="O202" s="35"/>
      <c r="P202" s="35"/>
      <c r="Q202" s="35"/>
      <c r="R202" s="35"/>
      <c r="S202" s="35"/>
      <c r="T202" s="46"/>
      <c r="U202" s="51"/>
      <c r="V202" s="24"/>
      <c r="W202" s="59"/>
      <c r="X202" s="24"/>
      <c r="Y202" s="24"/>
      <c r="Z202" s="24"/>
      <c r="AA202" s="65"/>
      <c r="AB202" s="43"/>
      <c r="AC202" s="65"/>
      <c r="AD202" s="74"/>
      <c r="AE202" s="77"/>
      <c r="AF202" s="94"/>
      <c r="AG202" s="101"/>
      <c r="AH202" s="24"/>
      <c r="AI202" s="24"/>
      <c r="AJ202" s="24"/>
      <c r="AK202" s="97"/>
      <c r="AL202" s="24"/>
      <c r="AM202" s="24"/>
      <c r="AN202" s="24"/>
      <c r="AO202" s="24"/>
      <c r="AP202" s="24"/>
      <c r="AQ202" s="56"/>
      <c r="AR202" s="101"/>
      <c r="AS202" s="105"/>
      <c r="AT202" s="97"/>
      <c r="AU202" s="97"/>
      <c r="AV202" s="97"/>
      <c r="AW202" s="9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row>
    <row r="203" spans="1:141" s="5" customFormat="1" ht="12.75" customHeight="1" x14ac:dyDescent="0.2">
      <c r="A203" s="139"/>
      <c r="B203" s="139"/>
      <c r="C203" s="139"/>
      <c r="D203" s="139"/>
      <c r="E203" s="139"/>
      <c r="F203" s="138"/>
      <c r="G203" s="114"/>
      <c r="H203" s="138"/>
      <c r="I203" s="21" t="s">
        <v>109</v>
      </c>
      <c r="J203" s="28" t="s">
        <v>110</v>
      </c>
      <c r="K203" s="28" t="s">
        <v>111</v>
      </c>
      <c r="L203" s="28"/>
      <c r="M203" s="45">
        <v>3696318.0528000002</v>
      </c>
      <c r="N203" s="35"/>
      <c r="O203" s="35"/>
      <c r="P203" s="35"/>
      <c r="Q203" s="35"/>
      <c r="R203" s="35"/>
      <c r="S203" s="35"/>
      <c r="T203" s="46"/>
      <c r="U203" s="51"/>
      <c r="V203" s="24"/>
      <c r="W203" s="59"/>
      <c r="X203" s="24"/>
      <c r="Y203" s="24"/>
      <c r="Z203" s="24"/>
      <c r="AA203" s="65"/>
      <c r="AB203" s="43"/>
      <c r="AC203" s="65"/>
      <c r="AD203" s="74"/>
      <c r="AE203" s="77"/>
      <c r="AF203" s="94"/>
      <c r="AG203" s="101"/>
      <c r="AH203" s="24"/>
      <c r="AI203" s="24"/>
      <c r="AJ203" s="24"/>
      <c r="AK203" s="97"/>
      <c r="AL203" s="24"/>
      <c r="AM203" s="24"/>
      <c r="AN203" s="24"/>
      <c r="AO203" s="24"/>
      <c r="AP203" s="24"/>
      <c r="AQ203" s="56"/>
      <c r="AR203" s="101"/>
      <c r="AS203" s="105"/>
      <c r="AT203" s="97"/>
      <c r="AU203" s="97"/>
      <c r="AV203" s="97"/>
      <c r="AW203" s="9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row>
    <row r="204" spans="1:141" s="5" customFormat="1" ht="63.75" x14ac:dyDescent="0.2">
      <c r="A204" s="139"/>
      <c r="B204" s="139"/>
      <c r="C204" s="139"/>
      <c r="D204" s="139"/>
      <c r="E204" s="139"/>
      <c r="F204" s="138"/>
      <c r="G204" s="114"/>
      <c r="H204" s="138"/>
      <c r="I204" s="28" t="s">
        <v>21</v>
      </c>
      <c r="J204" s="28" t="s">
        <v>21</v>
      </c>
      <c r="K204" s="28" t="s">
        <v>21</v>
      </c>
      <c r="L204" s="28" t="s">
        <v>521</v>
      </c>
      <c r="M204" s="45">
        <v>6702896.3819999993</v>
      </c>
      <c r="N204" s="35"/>
      <c r="O204" s="35"/>
      <c r="P204" s="35"/>
      <c r="Q204" s="35"/>
      <c r="R204" s="35"/>
      <c r="S204" s="35"/>
      <c r="T204" s="46"/>
      <c r="U204" s="51"/>
      <c r="V204" s="24"/>
      <c r="W204" s="59"/>
      <c r="X204" s="24"/>
      <c r="Y204" s="24"/>
      <c r="Z204" s="24"/>
      <c r="AA204" s="65"/>
      <c r="AB204" s="43"/>
      <c r="AC204" s="65"/>
      <c r="AD204" s="74"/>
      <c r="AE204" s="77"/>
      <c r="AF204" s="94"/>
      <c r="AG204" s="101"/>
      <c r="AH204" s="24"/>
      <c r="AI204" s="24"/>
      <c r="AJ204" s="24"/>
      <c r="AK204" s="97"/>
      <c r="AL204" s="24"/>
      <c r="AM204" s="24"/>
      <c r="AN204" s="24"/>
      <c r="AO204" s="24"/>
      <c r="AP204" s="24"/>
      <c r="AQ204" s="56"/>
      <c r="AR204" s="101"/>
      <c r="AS204" s="105"/>
      <c r="AT204" s="97"/>
      <c r="AU204" s="97"/>
      <c r="AV204" s="97"/>
      <c r="AW204" s="9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row>
    <row r="205" spans="1:141" s="5" customFormat="1" ht="63.75" x14ac:dyDescent="0.2">
      <c r="A205" s="139"/>
      <c r="B205" s="139"/>
      <c r="C205" s="139"/>
      <c r="D205" s="139"/>
      <c r="E205" s="139"/>
      <c r="F205" s="138"/>
      <c r="G205" s="114"/>
      <c r="H205" s="138"/>
      <c r="I205" s="28" t="s">
        <v>21</v>
      </c>
      <c r="J205" s="28" t="s">
        <v>21</v>
      </c>
      <c r="K205" s="28" t="s">
        <v>21</v>
      </c>
      <c r="L205" s="28" t="s">
        <v>522</v>
      </c>
      <c r="M205" s="45">
        <v>698232.304</v>
      </c>
      <c r="N205" s="35"/>
      <c r="O205" s="35"/>
      <c r="P205" s="35"/>
      <c r="Q205" s="35"/>
      <c r="R205" s="35"/>
      <c r="S205" s="35"/>
      <c r="T205" s="46"/>
      <c r="U205" s="51"/>
      <c r="V205" s="24"/>
      <c r="W205" s="59"/>
      <c r="X205" s="24"/>
      <c r="Y205" s="24"/>
      <c r="Z205" s="24"/>
      <c r="AA205" s="65"/>
      <c r="AB205" s="43"/>
      <c r="AC205" s="65"/>
      <c r="AD205" s="74"/>
      <c r="AE205" s="77"/>
      <c r="AF205" s="94"/>
      <c r="AG205" s="101"/>
      <c r="AH205" s="24"/>
      <c r="AI205" s="24"/>
      <c r="AJ205" s="24"/>
      <c r="AK205" s="97"/>
      <c r="AL205" s="24"/>
      <c r="AM205" s="24"/>
      <c r="AN205" s="24"/>
      <c r="AO205" s="24"/>
      <c r="AP205" s="24"/>
      <c r="AQ205" s="56"/>
      <c r="AR205" s="101"/>
      <c r="AS205" s="105"/>
      <c r="AT205" s="97"/>
      <c r="AU205" s="97"/>
      <c r="AV205" s="97"/>
      <c r="AW205" s="9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row>
    <row r="206" spans="1:141" s="5" customFormat="1" ht="63.75" x14ac:dyDescent="0.2">
      <c r="A206" s="139"/>
      <c r="B206" s="139"/>
      <c r="C206" s="139"/>
      <c r="D206" s="139"/>
      <c r="E206" s="139"/>
      <c r="F206" s="138"/>
      <c r="G206" s="114"/>
      <c r="H206" s="138"/>
      <c r="I206" s="28" t="s">
        <v>21</v>
      </c>
      <c r="J206" s="28" t="s">
        <v>21</v>
      </c>
      <c r="K206" s="28" t="s">
        <v>21</v>
      </c>
      <c r="L206" s="28" t="s">
        <v>523</v>
      </c>
      <c r="M206" s="45">
        <v>465798</v>
      </c>
      <c r="N206" s="35"/>
      <c r="O206" s="35"/>
      <c r="P206" s="35"/>
      <c r="Q206" s="35"/>
      <c r="R206" s="35"/>
      <c r="S206" s="35"/>
      <c r="T206" s="46"/>
      <c r="U206" s="51"/>
      <c r="V206" s="24"/>
      <c r="W206" s="59"/>
      <c r="X206" s="24"/>
      <c r="Y206" s="24"/>
      <c r="Z206" s="24"/>
      <c r="AA206" s="65"/>
      <c r="AB206" s="43"/>
      <c r="AC206" s="65"/>
      <c r="AD206" s="74"/>
      <c r="AE206" s="77"/>
      <c r="AF206" s="94"/>
      <c r="AG206" s="101"/>
      <c r="AH206" s="24"/>
      <c r="AI206" s="24"/>
      <c r="AJ206" s="24"/>
      <c r="AK206" s="97"/>
      <c r="AL206" s="24"/>
      <c r="AM206" s="24"/>
      <c r="AN206" s="24"/>
      <c r="AO206" s="24"/>
      <c r="AP206" s="24"/>
      <c r="AQ206" s="56"/>
      <c r="AR206" s="101"/>
      <c r="AS206" s="105"/>
      <c r="AT206" s="97"/>
      <c r="AU206" s="97"/>
      <c r="AV206" s="97"/>
      <c r="AW206" s="9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row>
    <row r="207" spans="1:141" s="5" customFormat="1" ht="63.75" x14ac:dyDescent="0.2">
      <c r="A207" s="139"/>
      <c r="B207" s="139"/>
      <c r="C207" s="139"/>
      <c r="D207" s="139"/>
      <c r="E207" s="139"/>
      <c r="F207" s="138"/>
      <c r="G207" s="114"/>
      <c r="H207" s="138"/>
      <c r="I207" s="28" t="s">
        <v>21</v>
      </c>
      <c r="J207" s="28" t="s">
        <v>21</v>
      </c>
      <c r="K207" s="28" t="s">
        <v>21</v>
      </c>
      <c r="L207" s="28" t="s">
        <v>524</v>
      </c>
      <c r="M207" s="45">
        <v>1029187.612</v>
      </c>
      <c r="N207" s="35"/>
      <c r="O207" s="35"/>
      <c r="P207" s="35"/>
      <c r="Q207" s="35"/>
      <c r="R207" s="35"/>
      <c r="S207" s="35"/>
      <c r="T207" s="46"/>
      <c r="U207" s="51"/>
      <c r="V207" s="24"/>
      <c r="W207" s="59"/>
      <c r="X207" s="24"/>
      <c r="Y207" s="24"/>
      <c r="Z207" s="24"/>
      <c r="AA207" s="65"/>
      <c r="AB207" s="43"/>
      <c r="AC207" s="65"/>
      <c r="AD207" s="74"/>
      <c r="AE207" s="77"/>
      <c r="AF207" s="94"/>
      <c r="AG207" s="101"/>
      <c r="AH207" s="24"/>
      <c r="AI207" s="24"/>
      <c r="AJ207" s="24"/>
      <c r="AK207" s="97"/>
      <c r="AL207" s="24"/>
      <c r="AM207" s="24"/>
      <c r="AN207" s="24"/>
      <c r="AO207" s="24"/>
      <c r="AP207" s="24"/>
      <c r="AQ207" s="56"/>
      <c r="AR207" s="101"/>
      <c r="AS207" s="105"/>
      <c r="AT207" s="97"/>
      <c r="AU207" s="97"/>
      <c r="AV207" s="97"/>
      <c r="AW207" s="9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row>
    <row r="208" spans="1:141" s="5" customFormat="1" ht="63.75" x14ac:dyDescent="0.2">
      <c r="A208" s="139"/>
      <c r="B208" s="139"/>
      <c r="C208" s="139"/>
      <c r="D208" s="139"/>
      <c r="E208" s="139"/>
      <c r="F208" s="138"/>
      <c r="G208" s="114"/>
      <c r="H208" s="138"/>
      <c r="I208" s="28" t="s">
        <v>21</v>
      </c>
      <c r="J208" s="28" t="s">
        <v>21</v>
      </c>
      <c r="K208" s="28" t="s">
        <v>21</v>
      </c>
      <c r="L208" s="28" t="s">
        <v>525</v>
      </c>
      <c r="M208" s="45">
        <v>1084140.9880000001</v>
      </c>
      <c r="N208" s="35"/>
      <c r="O208" s="35"/>
      <c r="P208" s="35"/>
      <c r="Q208" s="35"/>
      <c r="R208" s="35"/>
      <c r="S208" s="35"/>
      <c r="T208" s="46"/>
      <c r="U208" s="51"/>
      <c r="V208" s="24"/>
      <c r="W208" s="59"/>
      <c r="X208" s="24"/>
      <c r="Y208" s="24"/>
      <c r="Z208" s="24"/>
      <c r="AA208" s="65"/>
      <c r="AB208" s="43"/>
      <c r="AC208" s="65"/>
      <c r="AD208" s="74"/>
      <c r="AE208" s="77"/>
      <c r="AF208" s="94"/>
      <c r="AG208" s="101"/>
      <c r="AH208" s="24"/>
      <c r="AI208" s="24"/>
      <c r="AJ208" s="24"/>
      <c r="AK208" s="97"/>
      <c r="AL208" s="24"/>
      <c r="AM208" s="24"/>
      <c r="AN208" s="24"/>
      <c r="AO208" s="24"/>
      <c r="AP208" s="24"/>
      <c r="AQ208" s="56"/>
      <c r="AR208" s="101"/>
      <c r="AS208" s="105"/>
      <c r="AT208" s="97"/>
      <c r="AU208" s="97"/>
      <c r="AV208" s="97"/>
      <c r="AW208" s="9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row>
    <row r="209" spans="1:141" s="5" customFormat="1" ht="12.75" customHeight="1" x14ac:dyDescent="0.2">
      <c r="A209" s="139"/>
      <c r="B209" s="139"/>
      <c r="C209" s="139"/>
      <c r="D209" s="139"/>
      <c r="E209" s="139"/>
      <c r="F209" s="138"/>
      <c r="G209" s="121"/>
      <c r="H209" s="138"/>
      <c r="I209" s="21" t="s">
        <v>518</v>
      </c>
      <c r="J209" s="28" t="s">
        <v>4</v>
      </c>
      <c r="K209" s="28" t="s">
        <v>632</v>
      </c>
      <c r="L209" s="28"/>
      <c r="M209" s="45">
        <v>595683.19999999995</v>
      </c>
      <c r="N209" s="35"/>
      <c r="O209" s="35"/>
      <c r="P209" s="35"/>
      <c r="Q209" s="35"/>
      <c r="R209" s="35"/>
      <c r="S209" s="35"/>
      <c r="T209" s="46"/>
      <c r="U209" s="51"/>
      <c r="V209" s="24"/>
      <c r="W209" s="59"/>
      <c r="X209" s="24"/>
      <c r="Y209" s="24"/>
      <c r="Z209" s="24"/>
      <c r="AA209" s="65"/>
      <c r="AB209" s="43"/>
      <c r="AC209" s="65"/>
      <c r="AD209" s="41"/>
      <c r="AE209" s="42"/>
      <c r="AF209" s="94"/>
      <c r="AG209" s="101"/>
      <c r="AH209" s="24"/>
      <c r="AI209" s="24"/>
      <c r="AJ209" s="24"/>
      <c r="AK209" s="97"/>
      <c r="AL209" s="24"/>
      <c r="AM209" s="24"/>
      <c r="AN209" s="24"/>
      <c r="AO209" s="24"/>
      <c r="AP209" s="24"/>
      <c r="AQ209" s="56"/>
      <c r="AR209" s="101"/>
      <c r="AS209" s="105"/>
      <c r="AT209" s="97"/>
      <c r="AU209" s="97"/>
      <c r="AV209" s="97"/>
      <c r="AW209" s="9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row>
    <row r="210" spans="1:141" s="5" customFormat="1" ht="63.75" customHeight="1" x14ac:dyDescent="0.25">
      <c r="A210" s="139" t="s">
        <v>116</v>
      </c>
      <c r="B210" s="139" t="s">
        <v>18</v>
      </c>
      <c r="C210" s="139">
        <v>2015</v>
      </c>
      <c r="D210" s="139" t="s">
        <v>105</v>
      </c>
      <c r="E210" s="139" t="s">
        <v>162</v>
      </c>
      <c r="F210" s="138" t="s">
        <v>271</v>
      </c>
      <c r="G210" s="113" t="s">
        <v>88</v>
      </c>
      <c r="H210" s="138" t="s">
        <v>377</v>
      </c>
      <c r="I210" s="28" t="s">
        <v>21</v>
      </c>
      <c r="J210" s="28" t="s">
        <v>21</v>
      </c>
      <c r="K210" s="28" t="s">
        <v>21</v>
      </c>
      <c r="L210" s="28" t="s">
        <v>516</v>
      </c>
      <c r="M210" s="45">
        <v>6436994.6280000005</v>
      </c>
      <c r="N210" s="28" t="s">
        <v>21</v>
      </c>
      <c r="O210" s="28" t="s">
        <v>21</v>
      </c>
      <c r="P210" s="28" t="s">
        <v>21</v>
      </c>
      <c r="Q210" s="28" t="s">
        <v>520</v>
      </c>
      <c r="R210" s="28" t="s">
        <v>13</v>
      </c>
      <c r="S210" s="28" t="s">
        <v>13</v>
      </c>
      <c r="T210" s="40" t="s">
        <v>697</v>
      </c>
      <c r="U210" s="37">
        <v>42192</v>
      </c>
      <c r="V210" s="20">
        <v>1529688.9310344828</v>
      </c>
      <c r="W210" s="58">
        <v>1774439.16</v>
      </c>
      <c r="X210" s="20" t="s">
        <v>57</v>
      </c>
      <c r="Y210" s="20" t="s">
        <v>58</v>
      </c>
      <c r="Z210" s="20" t="s">
        <v>57</v>
      </c>
      <c r="AA210" s="64" t="s">
        <v>59</v>
      </c>
      <c r="AB210" s="28" t="s">
        <v>377</v>
      </c>
      <c r="AC210" s="64">
        <f>V210*0.15</f>
        <v>229453.3396551724</v>
      </c>
      <c r="AD210" s="85" t="s">
        <v>807</v>
      </c>
      <c r="AE210" s="88" t="s">
        <v>808</v>
      </c>
      <c r="AF210" s="95" t="s">
        <v>697</v>
      </c>
      <c r="AG210" s="99" t="s">
        <v>66</v>
      </c>
      <c r="AH210" s="20" t="s">
        <v>69</v>
      </c>
      <c r="AI210" s="20" t="s">
        <v>70</v>
      </c>
      <c r="AJ210" s="20" t="s">
        <v>57</v>
      </c>
      <c r="AK210" s="22" t="s">
        <v>57</v>
      </c>
      <c r="AL210" s="20" t="s">
        <v>57</v>
      </c>
      <c r="AM210" s="20" t="s">
        <v>57</v>
      </c>
      <c r="AN210" s="20" t="s">
        <v>20</v>
      </c>
      <c r="AO210" s="20" t="s">
        <v>20</v>
      </c>
      <c r="AP210" s="20" t="s">
        <v>20</v>
      </c>
      <c r="AQ210" s="20" t="s">
        <v>20</v>
      </c>
      <c r="AR210" s="99" t="s">
        <v>86</v>
      </c>
      <c r="AS210" s="64" t="s">
        <v>890</v>
      </c>
      <c r="AT210" s="22" t="s">
        <v>87</v>
      </c>
      <c r="AU210" s="22" t="s">
        <v>87</v>
      </c>
      <c r="AV210" s="22" t="s">
        <v>87</v>
      </c>
      <c r="AW210" s="22" t="s">
        <v>87</v>
      </c>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row>
    <row r="211" spans="1:141" s="5" customFormat="1" ht="12.75" customHeight="1" x14ac:dyDescent="0.2">
      <c r="A211" s="139"/>
      <c r="B211" s="139"/>
      <c r="C211" s="139"/>
      <c r="D211" s="139"/>
      <c r="E211" s="139"/>
      <c r="F211" s="138"/>
      <c r="G211" s="114"/>
      <c r="H211" s="138"/>
      <c r="I211" s="21" t="s">
        <v>113</v>
      </c>
      <c r="J211" s="28" t="s">
        <v>114</v>
      </c>
      <c r="K211" s="28" t="s">
        <v>115</v>
      </c>
      <c r="L211" s="28"/>
      <c r="M211" s="45">
        <v>1804631.024</v>
      </c>
      <c r="N211" s="35"/>
      <c r="O211" s="35"/>
      <c r="P211" s="35"/>
      <c r="Q211" s="35"/>
      <c r="R211" s="35"/>
      <c r="S211" s="35"/>
      <c r="T211" s="46"/>
      <c r="U211" s="51"/>
      <c r="V211" s="24"/>
      <c r="W211" s="59"/>
      <c r="X211" s="24"/>
      <c r="Y211" s="24"/>
      <c r="Z211" s="24"/>
      <c r="AA211" s="65"/>
      <c r="AB211" s="43"/>
      <c r="AC211" s="65"/>
      <c r="AD211" s="74"/>
      <c r="AE211" s="77"/>
      <c r="AF211" s="94"/>
      <c r="AG211" s="101"/>
      <c r="AH211" s="24"/>
      <c r="AI211" s="24"/>
      <c r="AJ211" s="24"/>
      <c r="AK211" s="97"/>
      <c r="AL211" s="24"/>
      <c r="AM211" s="24"/>
      <c r="AN211" s="24"/>
      <c r="AO211" s="24"/>
      <c r="AP211" s="24"/>
      <c r="AQ211" s="56"/>
      <c r="AR211" s="101"/>
      <c r="AS211" s="105"/>
      <c r="AT211" s="97"/>
      <c r="AU211" s="97"/>
      <c r="AV211" s="97"/>
      <c r="AW211" s="9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row>
    <row r="212" spans="1:141" s="5" customFormat="1" ht="63.75" x14ac:dyDescent="0.2">
      <c r="A212" s="139"/>
      <c r="B212" s="139"/>
      <c r="C212" s="139"/>
      <c r="D212" s="139"/>
      <c r="E212" s="139"/>
      <c r="F212" s="138"/>
      <c r="G212" s="114"/>
      <c r="H212" s="138"/>
      <c r="I212" s="28" t="s">
        <v>21</v>
      </c>
      <c r="J212" s="28" t="s">
        <v>21</v>
      </c>
      <c r="K212" s="28" t="s">
        <v>21</v>
      </c>
      <c r="L212" s="28" t="s">
        <v>520</v>
      </c>
      <c r="M212" s="45">
        <v>4207635.6128000002</v>
      </c>
      <c r="N212" s="35"/>
      <c r="O212" s="35"/>
      <c r="P212" s="35"/>
      <c r="Q212" s="35"/>
      <c r="R212" s="35"/>
      <c r="S212" s="35"/>
      <c r="T212" s="46"/>
      <c r="U212" s="51"/>
      <c r="V212" s="24"/>
      <c r="W212" s="59"/>
      <c r="X212" s="24"/>
      <c r="Y212" s="24"/>
      <c r="Z212" s="24"/>
      <c r="AA212" s="65"/>
      <c r="AB212" s="43"/>
      <c r="AC212" s="65"/>
      <c r="AD212" s="74"/>
      <c r="AE212" s="77"/>
      <c r="AF212" s="94"/>
      <c r="AG212" s="101"/>
      <c r="AH212" s="24"/>
      <c r="AI212" s="24"/>
      <c r="AJ212" s="24"/>
      <c r="AK212" s="97"/>
      <c r="AL212" s="24"/>
      <c r="AM212" s="24"/>
      <c r="AN212" s="24"/>
      <c r="AO212" s="24"/>
      <c r="AP212" s="24"/>
      <c r="AQ212" s="56"/>
      <c r="AR212" s="101"/>
      <c r="AS212" s="105"/>
      <c r="AT212" s="97"/>
      <c r="AU212" s="97"/>
      <c r="AV212" s="97"/>
      <c r="AW212" s="9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row>
    <row r="213" spans="1:141" s="5" customFormat="1" ht="12.75" customHeight="1" x14ac:dyDescent="0.2">
      <c r="A213" s="139"/>
      <c r="B213" s="139"/>
      <c r="C213" s="139"/>
      <c r="D213" s="139"/>
      <c r="E213" s="139"/>
      <c r="F213" s="138"/>
      <c r="G213" s="114"/>
      <c r="H213" s="138"/>
      <c r="I213" s="21" t="s">
        <v>109</v>
      </c>
      <c r="J213" s="28" t="s">
        <v>110</v>
      </c>
      <c r="K213" s="28" t="s">
        <v>111</v>
      </c>
      <c r="L213" s="28"/>
      <c r="M213" s="45">
        <v>3696318.0528000002</v>
      </c>
      <c r="N213" s="35"/>
      <c r="O213" s="35"/>
      <c r="P213" s="35"/>
      <c r="Q213" s="35"/>
      <c r="R213" s="35"/>
      <c r="S213" s="35"/>
      <c r="T213" s="46"/>
      <c r="U213" s="51"/>
      <c r="V213" s="24"/>
      <c r="W213" s="59"/>
      <c r="X213" s="24"/>
      <c r="Y213" s="24"/>
      <c r="Z213" s="24"/>
      <c r="AA213" s="65"/>
      <c r="AB213" s="43"/>
      <c r="AC213" s="65"/>
      <c r="AD213" s="74"/>
      <c r="AE213" s="77"/>
      <c r="AF213" s="94"/>
      <c r="AG213" s="101"/>
      <c r="AH213" s="24"/>
      <c r="AI213" s="24"/>
      <c r="AJ213" s="24"/>
      <c r="AK213" s="97"/>
      <c r="AL213" s="24"/>
      <c r="AM213" s="24"/>
      <c r="AN213" s="24"/>
      <c r="AO213" s="24"/>
      <c r="AP213" s="24"/>
      <c r="AQ213" s="56"/>
      <c r="AR213" s="101"/>
      <c r="AS213" s="105"/>
      <c r="AT213" s="97"/>
      <c r="AU213" s="97"/>
      <c r="AV213" s="97"/>
      <c r="AW213" s="9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row>
    <row r="214" spans="1:141" s="5" customFormat="1" ht="63.75" x14ac:dyDescent="0.2">
      <c r="A214" s="139"/>
      <c r="B214" s="139"/>
      <c r="C214" s="139"/>
      <c r="D214" s="139"/>
      <c r="E214" s="139"/>
      <c r="F214" s="138"/>
      <c r="G214" s="114"/>
      <c r="H214" s="138"/>
      <c r="I214" s="28" t="s">
        <v>21</v>
      </c>
      <c r="J214" s="28" t="s">
        <v>21</v>
      </c>
      <c r="K214" s="28" t="s">
        <v>21</v>
      </c>
      <c r="L214" s="28" t="s">
        <v>521</v>
      </c>
      <c r="M214" s="45">
        <v>6702896.3819999993</v>
      </c>
      <c r="N214" s="35"/>
      <c r="O214" s="35"/>
      <c r="P214" s="35"/>
      <c r="Q214" s="35"/>
      <c r="R214" s="35"/>
      <c r="S214" s="35"/>
      <c r="T214" s="46"/>
      <c r="U214" s="51"/>
      <c r="V214" s="24"/>
      <c r="W214" s="59"/>
      <c r="X214" s="24"/>
      <c r="Y214" s="24"/>
      <c r="Z214" s="24"/>
      <c r="AA214" s="65"/>
      <c r="AB214" s="43"/>
      <c r="AC214" s="65"/>
      <c r="AD214" s="74"/>
      <c r="AE214" s="77"/>
      <c r="AF214" s="94"/>
      <c r="AG214" s="101"/>
      <c r="AH214" s="24"/>
      <c r="AI214" s="24"/>
      <c r="AJ214" s="24"/>
      <c r="AK214" s="97"/>
      <c r="AL214" s="24"/>
      <c r="AM214" s="24"/>
      <c r="AN214" s="24"/>
      <c r="AO214" s="24"/>
      <c r="AP214" s="24"/>
      <c r="AQ214" s="56"/>
      <c r="AR214" s="101"/>
      <c r="AS214" s="105"/>
      <c r="AT214" s="97"/>
      <c r="AU214" s="97"/>
      <c r="AV214" s="97"/>
      <c r="AW214" s="9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row>
    <row r="215" spans="1:141" s="5" customFormat="1" ht="63.75" x14ac:dyDescent="0.2">
      <c r="A215" s="139"/>
      <c r="B215" s="139"/>
      <c r="C215" s="139"/>
      <c r="D215" s="139"/>
      <c r="E215" s="139"/>
      <c r="F215" s="138"/>
      <c r="G215" s="114"/>
      <c r="H215" s="138"/>
      <c r="I215" s="28" t="s">
        <v>21</v>
      </c>
      <c r="J215" s="28" t="s">
        <v>21</v>
      </c>
      <c r="K215" s="28" t="s">
        <v>21</v>
      </c>
      <c r="L215" s="28" t="s">
        <v>522</v>
      </c>
      <c r="M215" s="45">
        <v>698232.304</v>
      </c>
      <c r="N215" s="35"/>
      <c r="O215" s="35"/>
      <c r="P215" s="35"/>
      <c r="Q215" s="35"/>
      <c r="R215" s="35"/>
      <c r="S215" s="35"/>
      <c r="T215" s="46"/>
      <c r="U215" s="51"/>
      <c r="V215" s="24"/>
      <c r="W215" s="59"/>
      <c r="X215" s="24"/>
      <c r="Y215" s="24"/>
      <c r="Z215" s="24"/>
      <c r="AA215" s="65"/>
      <c r="AB215" s="43"/>
      <c r="AC215" s="65"/>
      <c r="AD215" s="74"/>
      <c r="AE215" s="77"/>
      <c r="AF215" s="94"/>
      <c r="AG215" s="101"/>
      <c r="AH215" s="24"/>
      <c r="AI215" s="24"/>
      <c r="AJ215" s="24"/>
      <c r="AK215" s="97"/>
      <c r="AL215" s="24"/>
      <c r="AM215" s="24"/>
      <c r="AN215" s="24"/>
      <c r="AO215" s="24"/>
      <c r="AP215" s="24"/>
      <c r="AQ215" s="56"/>
      <c r="AR215" s="101"/>
      <c r="AS215" s="105"/>
      <c r="AT215" s="97"/>
      <c r="AU215" s="97"/>
      <c r="AV215" s="97"/>
      <c r="AW215" s="9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row>
    <row r="216" spans="1:141" s="5" customFormat="1" ht="63.75" x14ac:dyDescent="0.2">
      <c r="A216" s="139"/>
      <c r="B216" s="139"/>
      <c r="C216" s="139"/>
      <c r="D216" s="139"/>
      <c r="E216" s="139"/>
      <c r="F216" s="138"/>
      <c r="G216" s="114"/>
      <c r="H216" s="138"/>
      <c r="I216" s="28" t="s">
        <v>21</v>
      </c>
      <c r="J216" s="28" t="s">
        <v>21</v>
      </c>
      <c r="K216" s="28" t="s">
        <v>21</v>
      </c>
      <c r="L216" s="28" t="s">
        <v>523</v>
      </c>
      <c r="M216" s="45">
        <v>465798</v>
      </c>
      <c r="N216" s="35"/>
      <c r="O216" s="35"/>
      <c r="P216" s="35"/>
      <c r="Q216" s="35"/>
      <c r="R216" s="35"/>
      <c r="S216" s="35"/>
      <c r="T216" s="46"/>
      <c r="U216" s="51"/>
      <c r="V216" s="24"/>
      <c r="W216" s="59"/>
      <c r="X216" s="24"/>
      <c r="Y216" s="24"/>
      <c r="Z216" s="24"/>
      <c r="AA216" s="65"/>
      <c r="AB216" s="43"/>
      <c r="AC216" s="65"/>
      <c r="AD216" s="74"/>
      <c r="AE216" s="77"/>
      <c r="AF216" s="94"/>
      <c r="AG216" s="101"/>
      <c r="AH216" s="24"/>
      <c r="AI216" s="24"/>
      <c r="AJ216" s="24"/>
      <c r="AK216" s="97"/>
      <c r="AL216" s="24"/>
      <c r="AM216" s="24"/>
      <c r="AN216" s="24"/>
      <c r="AO216" s="24"/>
      <c r="AP216" s="24"/>
      <c r="AQ216" s="56"/>
      <c r="AR216" s="101"/>
      <c r="AS216" s="105"/>
      <c r="AT216" s="97"/>
      <c r="AU216" s="97"/>
      <c r="AV216" s="97"/>
      <c r="AW216" s="9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row>
    <row r="217" spans="1:141" s="5" customFormat="1" ht="63.75" x14ac:dyDescent="0.2">
      <c r="A217" s="139"/>
      <c r="B217" s="139"/>
      <c r="C217" s="139"/>
      <c r="D217" s="139"/>
      <c r="E217" s="139"/>
      <c r="F217" s="138"/>
      <c r="G217" s="114"/>
      <c r="H217" s="138"/>
      <c r="I217" s="28" t="s">
        <v>21</v>
      </c>
      <c r="J217" s="28" t="s">
        <v>21</v>
      </c>
      <c r="K217" s="28" t="s">
        <v>21</v>
      </c>
      <c r="L217" s="28" t="s">
        <v>524</v>
      </c>
      <c r="M217" s="45">
        <v>1029187.612</v>
      </c>
      <c r="N217" s="35"/>
      <c r="O217" s="35"/>
      <c r="P217" s="35"/>
      <c r="Q217" s="35"/>
      <c r="R217" s="35"/>
      <c r="S217" s="35"/>
      <c r="T217" s="46"/>
      <c r="U217" s="51"/>
      <c r="V217" s="24"/>
      <c r="W217" s="59"/>
      <c r="X217" s="24"/>
      <c r="Y217" s="24"/>
      <c r="Z217" s="24"/>
      <c r="AA217" s="65"/>
      <c r="AB217" s="43"/>
      <c r="AC217" s="65"/>
      <c r="AD217" s="74"/>
      <c r="AE217" s="77"/>
      <c r="AF217" s="94"/>
      <c r="AG217" s="101"/>
      <c r="AH217" s="24"/>
      <c r="AI217" s="24"/>
      <c r="AJ217" s="24"/>
      <c r="AK217" s="97"/>
      <c r="AL217" s="24"/>
      <c r="AM217" s="24"/>
      <c r="AN217" s="24"/>
      <c r="AO217" s="24"/>
      <c r="AP217" s="24"/>
      <c r="AQ217" s="56"/>
      <c r="AR217" s="101"/>
      <c r="AS217" s="105"/>
      <c r="AT217" s="97"/>
      <c r="AU217" s="97"/>
      <c r="AV217" s="97"/>
      <c r="AW217" s="9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row>
    <row r="218" spans="1:141" s="5" customFormat="1" ht="63.75" x14ac:dyDescent="0.2">
      <c r="A218" s="139"/>
      <c r="B218" s="139"/>
      <c r="C218" s="139"/>
      <c r="D218" s="139"/>
      <c r="E218" s="139"/>
      <c r="F218" s="138"/>
      <c r="G218" s="114"/>
      <c r="H218" s="138"/>
      <c r="I218" s="28" t="s">
        <v>21</v>
      </c>
      <c r="J218" s="28" t="s">
        <v>21</v>
      </c>
      <c r="K218" s="28" t="s">
        <v>21</v>
      </c>
      <c r="L218" s="28" t="s">
        <v>525</v>
      </c>
      <c r="M218" s="45">
        <v>1084140.9880000001</v>
      </c>
      <c r="N218" s="35"/>
      <c r="O218" s="35"/>
      <c r="P218" s="35"/>
      <c r="Q218" s="35"/>
      <c r="R218" s="35"/>
      <c r="S218" s="35"/>
      <c r="T218" s="46"/>
      <c r="U218" s="51"/>
      <c r="V218" s="24"/>
      <c r="W218" s="59"/>
      <c r="X218" s="24"/>
      <c r="Y218" s="24"/>
      <c r="Z218" s="24"/>
      <c r="AA218" s="65"/>
      <c r="AB218" s="43"/>
      <c r="AC218" s="65"/>
      <c r="AD218" s="74"/>
      <c r="AE218" s="77"/>
      <c r="AF218" s="94"/>
      <c r="AG218" s="101"/>
      <c r="AH218" s="24"/>
      <c r="AI218" s="24"/>
      <c r="AJ218" s="24"/>
      <c r="AK218" s="97"/>
      <c r="AL218" s="24"/>
      <c r="AM218" s="24"/>
      <c r="AN218" s="24"/>
      <c r="AO218" s="24"/>
      <c r="AP218" s="24"/>
      <c r="AQ218" s="56"/>
      <c r="AR218" s="101"/>
      <c r="AS218" s="105"/>
      <c r="AT218" s="97"/>
      <c r="AU218" s="97"/>
      <c r="AV218" s="97"/>
      <c r="AW218" s="9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row>
    <row r="219" spans="1:141" s="5" customFormat="1" ht="12.75" customHeight="1" x14ac:dyDescent="0.2">
      <c r="A219" s="139"/>
      <c r="B219" s="139"/>
      <c r="C219" s="139"/>
      <c r="D219" s="139"/>
      <c r="E219" s="139"/>
      <c r="F219" s="138"/>
      <c r="G219" s="121"/>
      <c r="H219" s="138"/>
      <c r="I219" s="21" t="s">
        <v>518</v>
      </c>
      <c r="J219" s="28" t="s">
        <v>4</v>
      </c>
      <c r="K219" s="28" t="s">
        <v>632</v>
      </c>
      <c r="L219" s="28"/>
      <c r="M219" s="45">
        <v>595683.19999999995</v>
      </c>
      <c r="N219" s="35"/>
      <c r="O219" s="35"/>
      <c r="P219" s="35"/>
      <c r="Q219" s="35"/>
      <c r="R219" s="35"/>
      <c r="S219" s="35"/>
      <c r="T219" s="46"/>
      <c r="U219" s="51"/>
      <c r="V219" s="24"/>
      <c r="W219" s="59"/>
      <c r="X219" s="24"/>
      <c r="Y219" s="24"/>
      <c r="Z219" s="24"/>
      <c r="AA219" s="65"/>
      <c r="AB219" s="43"/>
      <c r="AC219" s="65"/>
      <c r="AD219" s="41"/>
      <c r="AE219" s="42"/>
      <c r="AF219" s="94"/>
      <c r="AG219" s="101"/>
      <c r="AH219" s="24"/>
      <c r="AI219" s="24"/>
      <c r="AJ219" s="24"/>
      <c r="AK219" s="97"/>
      <c r="AL219" s="24"/>
      <c r="AM219" s="24"/>
      <c r="AN219" s="24"/>
      <c r="AO219" s="24"/>
      <c r="AP219" s="24"/>
      <c r="AQ219" s="56"/>
      <c r="AR219" s="101"/>
      <c r="AS219" s="105"/>
      <c r="AT219" s="97"/>
      <c r="AU219" s="97"/>
      <c r="AV219" s="97"/>
      <c r="AW219" s="9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row>
    <row r="220" spans="1:141" s="5" customFormat="1" ht="63.75" customHeight="1" x14ac:dyDescent="0.25">
      <c r="A220" s="139" t="s">
        <v>116</v>
      </c>
      <c r="B220" s="139" t="s">
        <v>18</v>
      </c>
      <c r="C220" s="139">
        <v>0</v>
      </c>
      <c r="D220" s="139" t="s">
        <v>105</v>
      </c>
      <c r="E220" s="139" t="s">
        <v>162</v>
      </c>
      <c r="F220" s="138" t="s">
        <v>271</v>
      </c>
      <c r="G220" s="113" t="s">
        <v>88</v>
      </c>
      <c r="H220" s="138" t="s">
        <v>377</v>
      </c>
      <c r="I220" s="28" t="s">
        <v>21</v>
      </c>
      <c r="J220" s="28" t="s">
        <v>21</v>
      </c>
      <c r="K220" s="28" t="s">
        <v>21</v>
      </c>
      <c r="L220" s="28" t="s">
        <v>516</v>
      </c>
      <c r="M220" s="45">
        <v>6436994.6280000005</v>
      </c>
      <c r="N220" s="28" t="s">
        <v>21</v>
      </c>
      <c r="O220" s="28" t="s">
        <v>21</v>
      </c>
      <c r="P220" s="28" t="s">
        <v>21</v>
      </c>
      <c r="Q220" s="28" t="s">
        <v>516</v>
      </c>
      <c r="R220" s="28" t="s">
        <v>13</v>
      </c>
      <c r="S220" s="28" t="s">
        <v>13</v>
      </c>
      <c r="T220" s="40" t="s">
        <v>698</v>
      </c>
      <c r="U220" s="37">
        <v>42219</v>
      </c>
      <c r="V220" s="20">
        <v>1363573.301724138</v>
      </c>
      <c r="W220" s="58">
        <v>1581745.03</v>
      </c>
      <c r="X220" s="20" t="s">
        <v>57</v>
      </c>
      <c r="Y220" s="20" t="s">
        <v>58</v>
      </c>
      <c r="Z220" s="20" t="s">
        <v>57</v>
      </c>
      <c r="AA220" s="64" t="s">
        <v>59</v>
      </c>
      <c r="AB220" s="28" t="s">
        <v>377</v>
      </c>
      <c r="AC220" s="64">
        <f>V220*0.15</f>
        <v>204535.99525862068</v>
      </c>
      <c r="AD220" s="85" t="s">
        <v>803</v>
      </c>
      <c r="AE220" s="88" t="s">
        <v>806</v>
      </c>
      <c r="AF220" s="95" t="s">
        <v>698</v>
      </c>
      <c r="AG220" s="99" t="s">
        <v>66</v>
      </c>
      <c r="AH220" s="20" t="s">
        <v>69</v>
      </c>
      <c r="AI220" s="20" t="s">
        <v>70</v>
      </c>
      <c r="AJ220" s="20" t="s">
        <v>57</v>
      </c>
      <c r="AK220" s="22" t="s">
        <v>57</v>
      </c>
      <c r="AL220" s="20" t="s">
        <v>57</v>
      </c>
      <c r="AM220" s="20" t="s">
        <v>57</v>
      </c>
      <c r="AN220" s="20" t="s">
        <v>20</v>
      </c>
      <c r="AO220" s="20" t="s">
        <v>20</v>
      </c>
      <c r="AP220" s="20" t="s">
        <v>20</v>
      </c>
      <c r="AQ220" s="20" t="s">
        <v>20</v>
      </c>
      <c r="AR220" s="99" t="s">
        <v>86</v>
      </c>
      <c r="AS220" s="64" t="s">
        <v>890</v>
      </c>
      <c r="AT220" s="22" t="s">
        <v>87</v>
      </c>
      <c r="AU220" s="22" t="s">
        <v>87</v>
      </c>
      <c r="AV220" s="22" t="s">
        <v>87</v>
      </c>
      <c r="AW220" s="22" t="s">
        <v>87</v>
      </c>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row>
    <row r="221" spans="1:141" s="5" customFormat="1" ht="12.75" customHeight="1" x14ac:dyDescent="0.2">
      <c r="A221" s="139"/>
      <c r="B221" s="139"/>
      <c r="C221" s="139"/>
      <c r="D221" s="139"/>
      <c r="E221" s="139"/>
      <c r="F221" s="138"/>
      <c r="G221" s="114"/>
      <c r="H221" s="138"/>
      <c r="I221" s="21" t="s">
        <v>113</v>
      </c>
      <c r="J221" s="28" t="s">
        <v>114</v>
      </c>
      <c r="K221" s="28" t="s">
        <v>115</v>
      </c>
      <c r="L221" s="28"/>
      <c r="M221" s="45">
        <v>1804631.024</v>
      </c>
      <c r="N221" s="35"/>
      <c r="O221" s="35"/>
      <c r="P221" s="35"/>
      <c r="Q221" s="35"/>
      <c r="R221" s="35"/>
      <c r="S221" s="35"/>
      <c r="T221" s="46"/>
      <c r="U221" s="51"/>
      <c r="V221" s="24"/>
      <c r="W221" s="59"/>
      <c r="X221" s="24"/>
      <c r="Y221" s="24"/>
      <c r="Z221" s="24"/>
      <c r="AA221" s="65"/>
      <c r="AB221" s="43"/>
      <c r="AC221" s="65"/>
      <c r="AD221" s="74"/>
      <c r="AE221" s="77"/>
      <c r="AF221" s="94"/>
      <c r="AG221" s="101"/>
      <c r="AH221" s="24"/>
      <c r="AI221" s="24"/>
      <c r="AJ221" s="24"/>
      <c r="AK221" s="97"/>
      <c r="AL221" s="24"/>
      <c r="AM221" s="24"/>
      <c r="AN221" s="24"/>
      <c r="AO221" s="24"/>
      <c r="AP221" s="24"/>
      <c r="AQ221" s="56"/>
      <c r="AR221" s="101"/>
      <c r="AS221" s="105"/>
      <c r="AT221" s="97"/>
      <c r="AU221" s="97"/>
      <c r="AV221" s="97"/>
      <c r="AW221" s="9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row>
    <row r="222" spans="1:141" s="5" customFormat="1" ht="63.75" x14ac:dyDescent="0.2">
      <c r="A222" s="139"/>
      <c r="B222" s="139"/>
      <c r="C222" s="139"/>
      <c r="D222" s="139"/>
      <c r="E222" s="139"/>
      <c r="F222" s="138"/>
      <c r="G222" s="114"/>
      <c r="H222" s="138"/>
      <c r="I222" s="28" t="s">
        <v>21</v>
      </c>
      <c r="J222" s="28" t="s">
        <v>21</v>
      </c>
      <c r="K222" s="28" t="s">
        <v>21</v>
      </c>
      <c r="L222" s="28" t="s">
        <v>520</v>
      </c>
      <c r="M222" s="45">
        <v>4207635.6128000002</v>
      </c>
      <c r="N222" s="35"/>
      <c r="O222" s="35"/>
      <c r="P222" s="35"/>
      <c r="Q222" s="35"/>
      <c r="R222" s="35"/>
      <c r="S222" s="35"/>
      <c r="T222" s="46"/>
      <c r="U222" s="51"/>
      <c r="V222" s="24"/>
      <c r="W222" s="59"/>
      <c r="X222" s="24"/>
      <c r="Y222" s="24"/>
      <c r="Z222" s="24"/>
      <c r="AA222" s="65"/>
      <c r="AB222" s="43"/>
      <c r="AC222" s="65"/>
      <c r="AD222" s="74"/>
      <c r="AE222" s="77"/>
      <c r="AF222" s="94"/>
      <c r="AG222" s="101"/>
      <c r="AH222" s="24"/>
      <c r="AI222" s="24"/>
      <c r="AJ222" s="24"/>
      <c r="AK222" s="97"/>
      <c r="AL222" s="24"/>
      <c r="AM222" s="24"/>
      <c r="AN222" s="24"/>
      <c r="AO222" s="24"/>
      <c r="AP222" s="24"/>
      <c r="AQ222" s="56"/>
      <c r="AR222" s="101"/>
      <c r="AS222" s="105"/>
      <c r="AT222" s="97"/>
      <c r="AU222" s="97"/>
      <c r="AV222" s="97"/>
      <c r="AW222" s="9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row>
    <row r="223" spans="1:141" s="5" customFormat="1" ht="12.75" customHeight="1" x14ac:dyDescent="0.2">
      <c r="A223" s="139"/>
      <c r="B223" s="139"/>
      <c r="C223" s="139"/>
      <c r="D223" s="139"/>
      <c r="E223" s="139"/>
      <c r="F223" s="138"/>
      <c r="G223" s="114"/>
      <c r="H223" s="138"/>
      <c r="I223" s="21" t="s">
        <v>109</v>
      </c>
      <c r="J223" s="28" t="s">
        <v>110</v>
      </c>
      <c r="K223" s="28" t="s">
        <v>111</v>
      </c>
      <c r="L223" s="28"/>
      <c r="M223" s="45">
        <v>3696318.0528000002</v>
      </c>
      <c r="N223" s="35"/>
      <c r="O223" s="35"/>
      <c r="P223" s="35"/>
      <c r="Q223" s="35"/>
      <c r="R223" s="35"/>
      <c r="S223" s="35"/>
      <c r="T223" s="46"/>
      <c r="U223" s="51"/>
      <c r="V223" s="24"/>
      <c r="W223" s="59"/>
      <c r="X223" s="24"/>
      <c r="Y223" s="24"/>
      <c r="Z223" s="24"/>
      <c r="AA223" s="65"/>
      <c r="AB223" s="43"/>
      <c r="AC223" s="65"/>
      <c r="AD223" s="74"/>
      <c r="AE223" s="77"/>
      <c r="AF223" s="94"/>
      <c r="AG223" s="101"/>
      <c r="AH223" s="24"/>
      <c r="AI223" s="24"/>
      <c r="AJ223" s="24"/>
      <c r="AK223" s="97"/>
      <c r="AL223" s="24"/>
      <c r="AM223" s="24"/>
      <c r="AN223" s="24"/>
      <c r="AO223" s="24"/>
      <c r="AP223" s="24"/>
      <c r="AQ223" s="56"/>
      <c r="AR223" s="101"/>
      <c r="AS223" s="105"/>
      <c r="AT223" s="97"/>
      <c r="AU223" s="97"/>
      <c r="AV223" s="97"/>
      <c r="AW223" s="9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row>
    <row r="224" spans="1:141" s="5" customFormat="1" ht="63.75" x14ac:dyDescent="0.2">
      <c r="A224" s="139"/>
      <c r="B224" s="139"/>
      <c r="C224" s="139"/>
      <c r="D224" s="139"/>
      <c r="E224" s="139"/>
      <c r="F224" s="138"/>
      <c r="G224" s="114"/>
      <c r="H224" s="138"/>
      <c r="I224" s="28" t="s">
        <v>21</v>
      </c>
      <c r="J224" s="28" t="s">
        <v>21</v>
      </c>
      <c r="K224" s="28" t="s">
        <v>21</v>
      </c>
      <c r="L224" s="28" t="s">
        <v>521</v>
      </c>
      <c r="M224" s="45">
        <v>6702896.3819999993</v>
      </c>
      <c r="N224" s="35"/>
      <c r="O224" s="35"/>
      <c r="P224" s="35"/>
      <c r="Q224" s="35"/>
      <c r="R224" s="35"/>
      <c r="S224" s="35"/>
      <c r="T224" s="46"/>
      <c r="U224" s="51"/>
      <c r="V224" s="24"/>
      <c r="W224" s="59"/>
      <c r="X224" s="24"/>
      <c r="Y224" s="24"/>
      <c r="Z224" s="24"/>
      <c r="AA224" s="65"/>
      <c r="AB224" s="43"/>
      <c r="AC224" s="65"/>
      <c r="AD224" s="74"/>
      <c r="AE224" s="77"/>
      <c r="AF224" s="94"/>
      <c r="AG224" s="101"/>
      <c r="AH224" s="24"/>
      <c r="AI224" s="24"/>
      <c r="AJ224" s="24"/>
      <c r="AK224" s="97"/>
      <c r="AL224" s="24"/>
      <c r="AM224" s="24"/>
      <c r="AN224" s="24"/>
      <c r="AO224" s="24"/>
      <c r="AP224" s="24"/>
      <c r="AQ224" s="56"/>
      <c r="AR224" s="101"/>
      <c r="AS224" s="105"/>
      <c r="AT224" s="97"/>
      <c r="AU224" s="97"/>
      <c r="AV224" s="97"/>
      <c r="AW224" s="9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row>
    <row r="225" spans="1:141" s="5" customFormat="1" ht="63.75" x14ac:dyDescent="0.2">
      <c r="A225" s="139"/>
      <c r="B225" s="139"/>
      <c r="C225" s="139"/>
      <c r="D225" s="139"/>
      <c r="E225" s="139"/>
      <c r="F225" s="138"/>
      <c r="G225" s="114"/>
      <c r="H225" s="138"/>
      <c r="I225" s="28" t="s">
        <v>21</v>
      </c>
      <c r="J225" s="28" t="s">
        <v>21</v>
      </c>
      <c r="K225" s="28" t="s">
        <v>21</v>
      </c>
      <c r="L225" s="28" t="s">
        <v>522</v>
      </c>
      <c r="M225" s="45">
        <v>698232.304</v>
      </c>
      <c r="N225" s="35"/>
      <c r="O225" s="35"/>
      <c r="P225" s="35"/>
      <c r="Q225" s="35"/>
      <c r="R225" s="35"/>
      <c r="S225" s="35"/>
      <c r="T225" s="46"/>
      <c r="U225" s="51"/>
      <c r="V225" s="24"/>
      <c r="W225" s="59"/>
      <c r="X225" s="24"/>
      <c r="Y225" s="24"/>
      <c r="Z225" s="24"/>
      <c r="AA225" s="65"/>
      <c r="AB225" s="43"/>
      <c r="AC225" s="65"/>
      <c r="AD225" s="74"/>
      <c r="AE225" s="77"/>
      <c r="AF225" s="94"/>
      <c r="AG225" s="101"/>
      <c r="AH225" s="24"/>
      <c r="AI225" s="24"/>
      <c r="AJ225" s="24"/>
      <c r="AK225" s="97"/>
      <c r="AL225" s="24"/>
      <c r="AM225" s="24"/>
      <c r="AN225" s="24"/>
      <c r="AO225" s="24"/>
      <c r="AP225" s="24"/>
      <c r="AQ225" s="56"/>
      <c r="AR225" s="101"/>
      <c r="AS225" s="105"/>
      <c r="AT225" s="97"/>
      <c r="AU225" s="97"/>
      <c r="AV225" s="97"/>
      <c r="AW225" s="9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row>
    <row r="226" spans="1:141" s="5" customFormat="1" ht="63.75" x14ac:dyDescent="0.2">
      <c r="A226" s="139"/>
      <c r="B226" s="139"/>
      <c r="C226" s="139"/>
      <c r="D226" s="139"/>
      <c r="E226" s="139"/>
      <c r="F226" s="138"/>
      <c r="G226" s="114"/>
      <c r="H226" s="138"/>
      <c r="I226" s="28" t="s">
        <v>21</v>
      </c>
      <c r="J226" s="28" t="s">
        <v>21</v>
      </c>
      <c r="K226" s="28" t="s">
        <v>21</v>
      </c>
      <c r="L226" s="28" t="s">
        <v>523</v>
      </c>
      <c r="M226" s="45">
        <v>465798</v>
      </c>
      <c r="N226" s="35"/>
      <c r="O226" s="35"/>
      <c r="P226" s="35"/>
      <c r="Q226" s="35"/>
      <c r="R226" s="35"/>
      <c r="S226" s="35"/>
      <c r="T226" s="46"/>
      <c r="U226" s="51"/>
      <c r="V226" s="24"/>
      <c r="W226" s="59"/>
      <c r="X226" s="24"/>
      <c r="Y226" s="24"/>
      <c r="Z226" s="24"/>
      <c r="AA226" s="65"/>
      <c r="AB226" s="43"/>
      <c r="AC226" s="65"/>
      <c r="AD226" s="74"/>
      <c r="AE226" s="77"/>
      <c r="AF226" s="94"/>
      <c r="AG226" s="101"/>
      <c r="AH226" s="24"/>
      <c r="AI226" s="24"/>
      <c r="AJ226" s="24"/>
      <c r="AK226" s="97"/>
      <c r="AL226" s="24"/>
      <c r="AM226" s="24"/>
      <c r="AN226" s="24"/>
      <c r="AO226" s="24"/>
      <c r="AP226" s="24"/>
      <c r="AQ226" s="56"/>
      <c r="AR226" s="101"/>
      <c r="AS226" s="105"/>
      <c r="AT226" s="97"/>
      <c r="AU226" s="97"/>
      <c r="AV226" s="97"/>
      <c r="AW226" s="9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row>
    <row r="227" spans="1:141" s="5" customFormat="1" ht="63.75" x14ac:dyDescent="0.2">
      <c r="A227" s="139"/>
      <c r="B227" s="139"/>
      <c r="C227" s="139"/>
      <c r="D227" s="139"/>
      <c r="E227" s="139"/>
      <c r="F227" s="138"/>
      <c r="G227" s="114"/>
      <c r="H227" s="138"/>
      <c r="I227" s="28" t="s">
        <v>21</v>
      </c>
      <c r="J227" s="28" t="s">
        <v>21</v>
      </c>
      <c r="K227" s="28" t="s">
        <v>21</v>
      </c>
      <c r="L227" s="28" t="s">
        <v>524</v>
      </c>
      <c r="M227" s="45">
        <v>1029187.612</v>
      </c>
      <c r="N227" s="35"/>
      <c r="O227" s="35"/>
      <c r="P227" s="35"/>
      <c r="Q227" s="35"/>
      <c r="R227" s="35"/>
      <c r="S227" s="35"/>
      <c r="T227" s="46"/>
      <c r="U227" s="51"/>
      <c r="V227" s="24"/>
      <c r="W227" s="59"/>
      <c r="X227" s="24"/>
      <c r="Y227" s="24"/>
      <c r="Z227" s="24"/>
      <c r="AA227" s="65"/>
      <c r="AB227" s="43"/>
      <c r="AC227" s="65"/>
      <c r="AD227" s="74"/>
      <c r="AE227" s="77"/>
      <c r="AF227" s="94"/>
      <c r="AG227" s="101"/>
      <c r="AH227" s="24"/>
      <c r="AI227" s="24"/>
      <c r="AJ227" s="24"/>
      <c r="AK227" s="97"/>
      <c r="AL227" s="24"/>
      <c r="AM227" s="24"/>
      <c r="AN227" s="24"/>
      <c r="AO227" s="24"/>
      <c r="AP227" s="24"/>
      <c r="AQ227" s="56"/>
      <c r="AR227" s="101"/>
      <c r="AS227" s="105"/>
      <c r="AT227" s="97"/>
      <c r="AU227" s="97"/>
      <c r="AV227" s="97"/>
      <c r="AW227" s="9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row>
    <row r="228" spans="1:141" s="5" customFormat="1" ht="63.75" x14ac:dyDescent="0.2">
      <c r="A228" s="139"/>
      <c r="B228" s="139"/>
      <c r="C228" s="139"/>
      <c r="D228" s="139"/>
      <c r="E228" s="139"/>
      <c r="F228" s="138"/>
      <c r="G228" s="114"/>
      <c r="H228" s="138"/>
      <c r="I228" s="28" t="s">
        <v>21</v>
      </c>
      <c r="J228" s="28" t="s">
        <v>21</v>
      </c>
      <c r="K228" s="28" t="s">
        <v>21</v>
      </c>
      <c r="L228" s="28" t="s">
        <v>525</v>
      </c>
      <c r="M228" s="45">
        <v>1084140.9880000001</v>
      </c>
      <c r="N228" s="35"/>
      <c r="O228" s="35"/>
      <c r="P228" s="35"/>
      <c r="Q228" s="35"/>
      <c r="R228" s="35"/>
      <c r="S228" s="35"/>
      <c r="T228" s="46"/>
      <c r="U228" s="51"/>
      <c r="V228" s="24"/>
      <c r="W228" s="59"/>
      <c r="X228" s="24"/>
      <c r="Y228" s="24"/>
      <c r="Z228" s="24"/>
      <c r="AA228" s="65"/>
      <c r="AB228" s="43"/>
      <c r="AC228" s="65"/>
      <c r="AD228" s="74"/>
      <c r="AE228" s="77"/>
      <c r="AF228" s="94"/>
      <c r="AG228" s="101"/>
      <c r="AH228" s="24"/>
      <c r="AI228" s="24"/>
      <c r="AJ228" s="24"/>
      <c r="AK228" s="97"/>
      <c r="AL228" s="24"/>
      <c r="AM228" s="24"/>
      <c r="AN228" s="24"/>
      <c r="AO228" s="24"/>
      <c r="AP228" s="24"/>
      <c r="AQ228" s="56"/>
      <c r="AR228" s="101"/>
      <c r="AS228" s="105"/>
      <c r="AT228" s="97"/>
      <c r="AU228" s="97"/>
      <c r="AV228" s="97"/>
      <c r="AW228" s="9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row>
    <row r="229" spans="1:141" s="5" customFormat="1" ht="12.75" customHeight="1" x14ac:dyDescent="0.2">
      <c r="A229" s="139"/>
      <c r="B229" s="139"/>
      <c r="C229" s="139"/>
      <c r="D229" s="139"/>
      <c r="E229" s="139"/>
      <c r="F229" s="138"/>
      <c r="G229" s="121"/>
      <c r="H229" s="138"/>
      <c r="I229" s="21" t="s">
        <v>518</v>
      </c>
      <c r="J229" s="28" t="s">
        <v>4</v>
      </c>
      <c r="K229" s="28" t="s">
        <v>632</v>
      </c>
      <c r="L229" s="28"/>
      <c r="M229" s="45">
        <v>595683.19999999995</v>
      </c>
      <c r="N229" s="35"/>
      <c r="O229" s="35"/>
      <c r="P229" s="35"/>
      <c r="Q229" s="35"/>
      <c r="R229" s="35"/>
      <c r="S229" s="35"/>
      <c r="T229" s="46"/>
      <c r="U229" s="51"/>
      <c r="V229" s="24"/>
      <c r="W229" s="59"/>
      <c r="X229" s="24"/>
      <c r="Y229" s="24"/>
      <c r="Z229" s="24"/>
      <c r="AA229" s="65"/>
      <c r="AB229" s="43"/>
      <c r="AC229" s="65"/>
      <c r="AD229" s="41"/>
      <c r="AE229" s="42"/>
      <c r="AF229" s="94"/>
      <c r="AG229" s="101"/>
      <c r="AH229" s="24"/>
      <c r="AI229" s="24"/>
      <c r="AJ229" s="24"/>
      <c r="AK229" s="97"/>
      <c r="AL229" s="24"/>
      <c r="AM229" s="24"/>
      <c r="AN229" s="24"/>
      <c r="AO229" s="24"/>
      <c r="AP229" s="24"/>
      <c r="AQ229" s="56"/>
      <c r="AR229" s="101"/>
      <c r="AS229" s="105"/>
      <c r="AT229" s="97"/>
      <c r="AU229" s="97"/>
      <c r="AV229" s="97"/>
      <c r="AW229" s="9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row>
    <row r="230" spans="1:141" s="5" customFormat="1" ht="63.75" customHeight="1" x14ac:dyDescent="0.25">
      <c r="A230" s="139" t="s">
        <v>116</v>
      </c>
      <c r="B230" s="139" t="s">
        <v>18</v>
      </c>
      <c r="C230" s="139">
        <v>2015</v>
      </c>
      <c r="D230" s="139" t="s">
        <v>105</v>
      </c>
      <c r="E230" s="139" t="s">
        <v>162</v>
      </c>
      <c r="F230" s="138" t="s">
        <v>271</v>
      </c>
      <c r="G230" s="113" t="s">
        <v>88</v>
      </c>
      <c r="H230" s="138" t="s">
        <v>377</v>
      </c>
      <c r="I230" s="28" t="s">
        <v>21</v>
      </c>
      <c r="J230" s="28" t="s">
        <v>21</v>
      </c>
      <c r="K230" s="28" t="s">
        <v>21</v>
      </c>
      <c r="L230" s="28" t="s">
        <v>516</v>
      </c>
      <c r="M230" s="45">
        <v>6436994.6280000005</v>
      </c>
      <c r="N230" s="28" t="s">
        <v>21</v>
      </c>
      <c r="O230" s="28" t="s">
        <v>21</v>
      </c>
      <c r="P230" s="28" t="s">
        <v>21</v>
      </c>
      <c r="Q230" s="28" t="s">
        <v>523</v>
      </c>
      <c r="R230" s="28" t="s">
        <v>13</v>
      </c>
      <c r="S230" s="28" t="s">
        <v>13</v>
      </c>
      <c r="T230" s="40" t="s">
        <v>699</v>
      </c>
      <c r="U230" s="37">
        <v>42219</v>
      </c>
      <c r="V230" s="20">
        <v>850.00000000000011</v>
      </c>
      <c r="W230" s="58">
        <v>986</v>
      </c>
      <c r="X230" s="20" t="s">
        <v>57</v>
      </c>
      <c r="Y230" s="20" t="s">
        <v>58</v>
      </c>
      <c r="Z230" s="20" t="s">
        <v>57</v>
      </c>
      <c r="AA230" s="64" t="s">
        <v>59</v>
      </c>
      <c r="AB230" s="28" t="s">
        <v>377</v>
      </c>
      <c r="AC230" s="78"/>
      <c r="AD230" s="85" t="s">
        <v>809</v>
      </c>
      <c r="AE230" s="88" t="s">
        <v>808</v>
      </c>
      <c r="AF230" s="95" t="s">
        <v>699</v>
      </c>
      <c r="AG230" s="99" t="s">
        <v>66</v>
      </c>
      <c r="AH230" s="20" t="s">
        <v>69</v>
      </c>
      <c r="AI230" s="20" t="s">
        <v>70</v>
      </c>
      <c r="AJ230" s="20" t="s">
        <v>57</v>
      </c>
      <c r="AK230" s="22" t="s">
        <v>57</v>
      </c>
      <c r="AL230" s="20" t="s">
        <v>57</v>
      </c>
      <c r="AM230" s="20" t="s">
        <v>57</v>
      </c>
      <c r="AN230" s="20" t="s">
        <v>20</v>
      </c>
      <c r="AO230" s="20" t="s">
        <v>20</v>
      </c>
      <c r="AP230" s="20" t="s">
        <v>20</v>
      </c>
      <c r="AQ230" s="20" t="s">
        <v>20</v>
      </c>
      <c r="AR230" s="99" t="s">
        <v>86</v>
      </c>
      <c r="AS230" s="64" t="s">
        <v>890</v>
      </c>
      <c r="AT230" s="22" t="s">
        <v>87</v>
      </c>
      <c r="AU230" s="22" t="s">
        <v>87</v>
      </c>
      <c r="AV230" s="22" t="s">
        <v>87</v>
      </c>
      <c r="AW230" s="22" t="s">
        <v>87</v>
      </c>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row>
    <row r="231" spans="1:141" s="5" customFormat="1" ht="12.75" customHeight="1" x14ac:dyDescent="0.2">
      <c r="A231" s="139"/>
      <c r="B231" s="139"/>
      <c r="C231" s="139"/>
      <c r="D231" s="139"/>
      <c r="E231" s="139"/>
      <c r="F231" s="138"/>
      <c r="G231" s="114"/>
      <c r="H231" s="138"/>
      <c r="I231" s="21" t="s">
        <v>113</v>
      </c>
      <c r="J231" s="28" t="s">
        <v>114</v>
      </c>
      <c r="K231" s="28" t="s">
        <v>115</v>
      </c>
      <c r="L231" s="28"/>
      <c r="M231" s="45">
        <v>1804631.024</v>
      </c>
      <c r="N231" s="35"/>
      <c r="O231" s="35"/>
      <c r="P231" s="35"/>
      <c r="Q231" s="35"/>
      <c r="R231" s="35"/>
      <c r="S231" s="35"/>
      <c r="T231" s="46"/>
      <c r="U231" s="51"/>
      <c r="V231" s="24"/>
      <c r="W231" s="59"/>
      <c r="X231" s="24"/>
      <c r="Y231" s="24"/>
      <c r="Z231" s="24"/>
      <c r="AA231" s="65"/>
      <c r="AB231" s="43"/>
      <c r="AC231" s="65"/>
      <c r="AD231" s="74"/>
      <c r="AE231" s="77"/>
      <c r="AF231" s="94"/>
      <c r="AG231" s="101"/>
      <c r="AH231" s="24"/>
      <c r="AI231" s="24"/>
      <c r="AJ231" s="24"/>
      <c r="AK231" s="97"/>
      <c r="AL231" s="24"/>
      <c r="AM231" s="24"/>
      <c r="AN231" s="24"/>
      <c r="AO231" s="24"/>
      <c r="AP231" s="24"/>
      <c r="AQ231" s="56"/>
      <c r="AR231" s="101"/>
      <c r="AS231" s="105"/>
      <c r="AT231" s="97"/>
      <c r="AU231" s="97"/>
      <c r="AV231" s="97"/>
      <c r="AW231" s="9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row>
    <row r="232" spans="1:141" s="5" customFormat="1" ht="63.75" x14ac:dyDescent="0.2">
      <c r="A232" s="139"/>
      <c r="B232" s="139"/>
      <c r="C232" s="139"/>
      <c r="D232" s="139"/>
      <c r="E232" s="139"/>
      <c r="F232" s="138"/>
      <c r="G232" s="114"/>
      <c r="H232" s="138"/>
      <c r="I232" s="28" t="s">
        <v>21</v>
      </c>
      <c r="J232" s="28" t="s">
        <v>21</v>
      </c>
      <c r="K232" s="28" t="s">
        <v>21</v>
      </c>
      <c r="L232" s="28" t="s">
        <v>520</v>
      </c>
      <c r="M232" s="45">
        <v>4207635.6128000002</v>
      </c>
      <c r="N232" s="35"/>
      <c r="O232" s="35"/>
      <c r="P232" s="35"/>
      <c r="Q232" s="35"/>
      <c r="R232" s="35"/>
      <c r="S232" s="35"/>
      <c r="T232" s="46"/>
      <c r="U232" s="51"/>
      <c r="V232" s="24"/>
      <c r="W232" s="59"/>
      <c r="X232" s="24"/>
      <c r="Y232" s="24"/>
      <c r="Z232" s="24"/>
      <c r="AA232" s="65"/>
      <c r="AB232" s="43"/>
      <c r="AC232" s="65"/>
      <c r="AD232" s="74"/>
      <c r="AE232" s="77"/>
      <c r="AF232" s="94"/>
      <c r="AG232" s="101"/>
      <c r="AH232" s="24"/>
      <c r="AI232" s="24"/>
      <c r="AJ232" s="24"/>
      <c r="AK232" s="97"/>
      <c r="AL232" s="24"/>
      <c r="AM232" s="24"/>
      <c r="AN232" s="24"/>
      <c r="AO232" s="24"/>
      <c r="AP232" s="24"/>
      <c r="AQ232" s="56"/>
      <c r="AR232" s="101"/>
      <c r="AS232" s="105"/>
      <c r="AT232" s="97"/>
      <c r="AU232" s="97"/>
      <c r="AV232" s="97"/>
      <c r="AW232" s="9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row>
    <row r="233" spans="1:141" s="5" customFormat="1" ht="12.75" customHeight="1" x14ac:dyDescent="0.2">
      <c r="A233" s="139"/>
      <c r="B233" s="139"/>
      <c r="C233" s="139"/>
      <c r="D233" s="139"/>
      <c r="E233" s="139"/>
      <c r="F233" s="138"/>
      <c r="G233" s="114"/>
      <c r="H233" s="138"/>
      <c r="I233" s="21" t="s">
        <v>109</v>
      </c>
      <c r="J233" s="28" t="s">
        <v>110</v>
      </c>
      <c r="K233" s="28" t="s">
        <v>111</v>
      </c>
      <c r="L233" s="28"/>
      <c r="M233" s="45">
        <v>3696318.0528000002</v>
      </c>
      <c r="N233" s="35"/>
      <c r="O233" s="35"/>
      <c r="P233" s="35"/>
      <c r="Q233" s="35"/>
      <c r="R233" s="35"/>
      <c r="S233" s="35"/>
      <c r="T233" s="46"/>
      <c r="U233" s="51"/>
      <c r="V233" s="24"/>
      <c r="W233" s="59"/>
      <c r="X233" s="24"/>
      <c r="Y233" s="24"/>
      <c r="Z233" s="24"/>
      <c r="AA233" s="65"/>
      <c r="AB233" s="43"/>
      <c r="AC233" s="65"/>
      <c r="AD233" s="74"/>
      <c r="AE233" s="77"/>
      <c r="AF233" s="94"/>
      <c r="AG233" s="101"/>
      <c r="AH233" s="24"/>
      <c r="AI233" s="24"/>
      <c r="AJ233" s="24"/>
      <c r="AK233" s="97"/>
      <c r="AL233" s="24"/>
      <c r="AM233" s="24"/>
      <c r="AN233" s="24"/>
      <c r="AO233" s="24"/>
      <c r="AP233" s="24"/>
      <c r="AQ233" s="56"/>
      <c r="AR233" s="101"/>
      <c r="AS233" s="105"/>
      <c r="AT233" s="97"/>
      <c r="AU233" s="97"/>
      <c r="AV233" s="97"/>
      <c r="AW233" s="9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row>
    <row r="234" spans="1:141" s="5" customFormat="1" ht="63.75" x14ac:dyDescent="0.2">
      <c r="A234" s="139"/>
      <c r="B234" s="139"/>
      <c r="C234" s="139"/>
      <c r="D234" s="139"/>
      <c r="E234" s="139"/>
      <c r="F234" s="138"/>
      <c r="G234" s="114"/>
      <c r="H234" s="138"/>
      <c r="I234" s="28" t="s">
        <v>21</v>
      </c>
      <c r="J234" s="28" t="s">
        <v>21</v>
      </c>
      <c r="K234" s="28" t="s">
        <v>21</v>
      </c>
      <c r="L234" s="28" t="s">
        <v>521</v>
      </c>
      <c r="M234" s="45">
        <v>6702896.3819999993</v>
      </c>
      <c r="N234" s="35"/>
      <c r="O234" s="35"/>
      <c r="P234" s="35"/>
      <c r="Q234" s="35"/>
      <c r="R234" s="35"/>
      <c r="S234" s="35"/>
      <c r="T234" s="46"/>
      <c r="U234" s="51"/>
      <c r="V234" s="24"/>
      <c r="W234" s="59"/>
      <c r="X234" s="24"/>
      <c r="Y234" s="24"/>
      <c r="Z234" s="24"/>
      <c r="AA234" s="65"/>
      <c r="AB234" s="43"/>
      <c r="AC234" s="65"/>
      <c r="AD234" s="74"/>
      <c r="AE234" s="77"/>
      <c r="AF234" s="94"/>
      <c r="AG234" s="101"/>
      <c r="AH234" s="24"/>
      <c r="AI234" s="24"/>
      <c r="AJ234" s="24"/>
      <c r="AK234" s="97"/>
      <c r="AL234" s="24"/>
      <c r="AM234" s="24"/>
      <c r="AN234" s="24"/>
      <c r="AO234" s="24"/>
      <c r="AP234" s="24"/>
      <c r="AQ234" s="56"/>
      <c r="AR234" s="101"/>
      <c r="AS234" s="105"/>
      <c r="AT234" s="97"/>
      <c r="AU234" s="97"/>
      <c r="AV234" s="97"/>
      <c r="AW234" s="9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row>
    <row r="235" spans="1:141" s="5" customFormat="1" ht="63.75" x14ac:dyDescent="0.2">
      <c r="A235" s="139"/>
      <c r="B235" s="139"/>
      <c r="C235" s="139"/>
      <c r="D235" s="139"/>
      <c r="E235" s="139"/>
      <c r="F235" s="138"/>
      <c r="G235" s="114"/>
      <c r="H235" s="138"/>
      <c r="I235" s="28" t="s">
        <v>21</v>
      </c>
      <c r="J235" s="28" t="s">
        <v>21</v>
      </c>
      <c r="K235" s="28" t="s">
        <v>21</v>
      </c>
      <c r="L235" s="28" t="s">
        <v>522</v>
      </c>
      <c r="M235" s="45">
        <v>698232.304</v>
      </c>
      <c r="N235" s="35"/>
      <c r="O235" s="35"/>
      <c r="P235" s="35"/>
      <c r="Q235" s="35"/>
      <c r="R235" s="35"/>
      <c r="S235" s="35"/>
      <c r="T235" s="46"/>
      <c r="U235" s="51"/>
      <c r="V235" s="24"/>
      <c r="W235" s="59"/>
      <c r="X235" s="24"/>
      <c r="Y235" s="24"/>
      <c r="Z235" s="24"/>
      <c r="AA235" s="65"/>
      <c r="AB235" s="43"/>
      <c r="AC235" s="65"/>
      <c r="AD235" s="74"/>
      <c r="AE235" s="77"/>
      <c r="AF235" s="94"/>
      <c r="AG235" s="101"/>
      <c r="AH235" s="24"/>
      <c r="AI235" s="24"/>
      <c r="AJ235" s="24"/>
      <c r="AK235" s="97"/>
      <c r="AL235" s="24"/>
      <c r="AM235" s="24"/>
      <c r="AN235" s="24"/>
      <c r="AO235" s="24"/>
      <c r="AP235" s="24"/>
      <c r="AQ235" s="56"/>
      <c r="AR235" s="101"/>
      <c r="AS235" s="105"/>
      <c r="AT235" s="97"/>
      <c r="AU235" s="97"/>
      <c r="AV235" s="97"/>
      <c r="AW235" s="9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row>
    <row r="236" spans="1:141" s="5" customFormat="1" ht="63.75" x14ac:dyDescent="0.2">
      <c r="A236" s="139"/>
      <c r="B236" s="139"/>
      <c r="C236" s="139"/>
      <c r="D236" s="139"/>
      <c r="E236" s="139"/>
      <c r="F236" s="138"/>
      <c r="G236" s="114"/>
      <c r="H236" s="138"/>
      <c r="I236" s="28" t="s">
        <v>21</v>
      </c>
      <c r="J236" s="28" t="s">
        <v>21</v>
      </c>
      <c r="K236" s="28" t="s">
        <v>21</v>
      </c>
      <c r="L236" s="28" t="s">
        <v>523</v>
      </c>
      <c r="M236" s="45">
        <v>465798</v>
      </c>
      <c r="N236" s="35"/>
      <c r="O236" s="35"/>
      <c r="P236" s="35"/>
      <c r="Q236" s="35"/>
      <c r="R236" s="35"/>
      <c r="S236" s="35"/>
      <c r="T236" s="46"/>
      <c r="U236" s="51"/>
      <c r="V236" s="24"/>
      <c r="W236" s="59"/>
      <c r="X236" s="24"/>
      <c r="Y236" s="24"/>
      <c r="Z236" s="24"/>
      <c r="AA236" s="65"/>
      <c r="AB236" s="43"/>
      <c r="AC236" s="65"/>
      <c r="AD236" s="74"/>
      <c r="AE236" s="77"/>
      <c r="AF236" s="94"/>
      <c r="AG236" s="101"/>
      <c r="AH236" s="24"/>
      <c r="AI236" s="24"/>
      <c r="AJ236" s="24"/>
      <c r="AK236" s="97"/>
      <c r="AL236" s="24"/>
      <c r="AM236" s="24"/>
      <c r="AN236" s="24"/>
      <c r="AO236" s="24"/>
      <c r="AP236" s="24"/>
      <c r="AQ236" s="56"/>
      <c r="AR236" s="101"/>
      <c r="AS236" s="105"/>
      <c r="AT236" s="97"/>
      <c r="AU236" s="97"/>
      <c r="AV236" s="97"/>
      <c r="AW236" s="9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row>
    <row r="237" spans="1:141" s="5" customFormat="1" ht="63.75" x14ac:dyDescent="0.2">
      <c r="A237" s="139"/>
      <c r="B237" s="139"/>
      <c r="C237" s="139"/>
      <c r="D237" s="139"/>
      <c r="E237" s="139"/>
      <c r="F237" s="138"/>
      <c r="G237" s="114"/>
      <c r="H237" s="138"/>
      <c r="I237" s="28" t="s">
        <v>21</v>
      </c>
      <c r="J237" s="28" t="s">
        <v>21</v>
      </c>
      <c r="K237" s="28" t="s">
        <v>21</v>
      </c>
      <c r="L237" s="28" t="s">
        <v>524</v>
      </c>
      <c r="M237" s="45">
        <v>1029187.612</v>
      </c>
      <c r="N237" s="35"/>
      <c r="O237" s="35"/>
      <c r="P237" s="35"/>
      <c r="Q237" s="35"/>
      <c r="R237" s="35"/>
      <c r="S237" s="35"/>
      <c r="T237" s="46"/>
      <c r="U237" s="51"/>
      <c r="V237" s="24"/>
      <c r="W237" s="59"/>
      <c r="X237" s="24"/>
      <c r="Y237" s="24"/>
      <c r="Z237" s="24"/>
      <c r="AA237" s="65"/>
      <c r="AB237" s="43"/>
      <c r="AC237" s="65"/>
      <c r="AD237" s="74"/>
      <c r="AE237" s="77"/>
      <c r="AF237" s="94"/>
      <c r="AG237" s="101"/>
      <c r="AH237" s="24"/>
      <c r="AI237" s="24"/>
      <c r="AJ237" s="24"/>
      <c r="AK237" s="97"/>
      <c r="AL237" s="24"/>
      <c r="AM237" s="24"/>
      <c r="AN237" s="24"/>
      <c r="AO237" s="24"/>
      <c r="AP237" s="24"/>
      <c r="AQ237" s="56"/>
      <c r="AR237" s="101"/>
      <c r="AS237" s="105"/>
      <c r="AT237" s="97"/>
      <c r="AU237" s="97"/>
      <c r="AV237" s="97"/>
      <c r="AW237" s="9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row>
    <row r="238" spans="1:141" s="5" customFormat="1" ht="63.75" x14ac:dyDescent="0.2">
      <c r="A238" s="139"/>
      <c r="B238" s="139"/>
      <c r="C238" s="139"/>
      <c r="D238" s="139"/>
      <c r="E238" s="139"/>
      <c r="F238" s="138"/>
      <c r="G238" s="114"/>
      <c r="H238" s="138"/>
      <c r="I238" s="28" t="s">
        <v>21</v>
      </c>
      <c r="J238" s="28" t="s">
        <v>21</v>
      </c>
      <c r="K238" s="28" t="s">
        <v>21</v>
      </c>
      <c r="L238" s="28" t="s">
        <v>525</v>
      </c>
      <c r="M238" s="45">
        <v>1084140.9880000001</v>
      </c>
      <c r="N238" s="35"/>
      <c r="O238" s="35"/>
      <c r="P238" s="35"/>
      <c r="Q238" s="35"/>
      <c r="R238" s="35"/>
      <c r="S238" s="35"/>
      <c r="T238" s="46"/>
      <c r="U238" s="51"/>
      <c r="V238" s="24"/>
      <c r="W238" s="59"/>
      <c r="X238" s="24"/>
      <c r="Y238" s="24"/>
      <c r="Z238" s="24"/>
      <c r="AA238" s="65"/>
      <c r="AB238" s="43"/>
      <c r="AC238" s="65"/>
      <c r="AD238" s="74"/>
      <c r="AE238" s="77"/>
      <c r="AF238" s="94"/>
      <c r="AG238" s="101"/>
      <c r="AH238" s="24"/>
      <c r="AI238" s="24"/>
      <c r="AJ238" s="24"/>
      <c r="AK238" s="97"/>
      <c r="AL238" s="24"/>
      <c r="AM238" s="24"/>
      <c r="AN238" s="24"/>
      <c r="AO238" s="24"/>
      <c r="AP238" s="24"/>
      <c r="AQ238" s="56"/>
      <c r="AR238" s="101"/>
      <c r="AS238" s="105"/>
      <c r="AT238" s="97"/>
      <c r="AU238" s="97"/>
      <c r="AV238" s="97"/>
      <c r="AW238" s="9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row>
    <row r="239" spans="1:141" s="5" customFormat="1" ht="12.75" customHeight="1" x14ac:dyDescent="0.2">
      <c r="A239" s="139"/>
      <c r="B239" s="139"/>
      <c r="C239" s="139"/>
      <c r="D239" s="139"/>
      <c r="E239" s="139"/>
      <c r="F239" s="138"/>
      <c r="G239" s="121"/>
      <c r="H239" s="138"/>
      <c r="I239" s="21" t="s">
        <v>518</v>
      </c>
      <c r="J239" s="28" t="s">
        <v>4</v>
      </c>
      <c r="K239" s="28" t="s">
        <v>632</v>
      </c>
      <c r="L239" s="28"/>
      <c r="M239" s="45">
        <v>595683.19999999995</v>
      </c>
      <c r="N239" s="35"/>
      <c r="O239" s="35"/>
      <c r="P239" s="35"/>
      <c r="Q239" s="35"/>
      <c r="R239" s="35"/>
      <c r="S239" s="35"/>
      <c r="T239" s="46"/>
      <c r="U239" s="51"/>
      <c r="V239" s="24"/>
      <c r="W239" s="59"/>
      <c r="X239" s="24"/>
      <c r="Y239" s="24"/>
      <c r="Z239" s="24"/>
      <c r="AA239" s="65"/>
      <c r="AB239" s="43"/>
      <c r="AC239" s="65"/>
      <c r="AD239" s="41"/>
      <c r="AE239" s="42"/>
      <c r="AF239" s="94"/>
      <c r="AG239" s="101"/>
      <c r="AH239" s="24"/>
      <c r="AI239" s="24"/>
      <c r="AJ239" s="24"/>
      <c r="AK239" s="97"/>
      <c r="AL239" s="24"/>
      <c r="AM239" s="24"/>
      <c r="AN239" s="24"/>
      <c r="AO239" s="24"/>
      <c r="AP239" s="24"/>
      <c r="AQ239" s="56"/>
      <c r="AR239" s="101"/>
      <c r="AS239" s="105"/>
      <c r="AT239" s="97"/>
      <c r="AU239" s="97"/>
      <c r="AV239" s="97"/>
      <c r="AW239" s="9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row>
    <row r="240" spans="1:141" s="5" customFormat="1" ht="114.75" x14ac:dyDescent="0.25">
      <c r="A240" s="139" t="s">
        <v>116</v>
      </c>
      <c r="B240" s="139" t="s">
        <v>18</v>
      </c>
      <c r="C240" s="139">
        <v>2015</v>
      </c>
      <c r="D240" s="139" t="s">
        <v>105</v>
      </c>
      <c r="E240" s="139" t="s">
        <v>163</v>
      </c>
      <c r="F240" s="138" t="s">
        <v>272</v>
      </c>
      <c r="G240" s="113" t="s">
        <v>88</v>
      </c>
      <c r="H240" s="138" t="s">
        <v>378</v>
      </c>
      <c r="I240" s="28" t="s">
        <v>21</v>
      </c>
      <c r="J240" s="28" t="s">
        <v>21</v>
      </c>
      <c r="K240" s="28" t="s">
        <v>21</v>
      </c>
      <c r="L240" s="28" t="s">
        <v>516</v>
      </c>
      <c r="M240" s="45">
        <v>8420682.4399999995</v>
      </c>
      <c r="N240" s="28" t="s">
        <v>21</v>
      </c>
      <c r="O240" s="28" t="s">
        <v>21</v>
      </c>
      <c r="P240" s="28" t="s">
        <v>21</v>
      </c>
      <c r="Q240" s="28" t="s">
        <v>526</v>
      </c>
      <c r="R240" s="28" t="s">
        <v>13</v>
      </c>
      <c r="S240" s="28" t="s">
        <v>13</v>
      </c>
      <c r="T240" s="40" t="s">
        <v>700</v>
      </c>
      <c r="U240" s="37">
        <v>42220</v>
      </c>
      <c r="V240" s="20">
        <v>143798.50000000003</v>
      </c>
      <c r="W240" s="58">
        <v>166806.26</v>
      </c>
      <c r="X240" s="20" t="s">
        <v>57</v>
      </c>
      <c r="Y240" s="20" t="s">
        <v>58</v>
      </c>
      <c r="Z240" s="20" t="s">
        <v>57</v>
      </c>
      <c r="AA240" s="64" t="s">
        <v>59</v>
      </c>
      <c r="AB240" s="28" t="s">
        <v>378</v>
      </c>
      <c r="AC240" s="64">
        <f>V240*0.15</f>
        <v>21569.775000000005</v>
      </c>
      <c r="AD240" s="85" t="s">
        <v>809</v>
      </c>
      <c r="AE240" s="88" t="s">
        <v>810</v>
      </c>
      <c r="AF240" s="95" t="s">
        <v>700</v>
      </c>
      <c r="AG240" s="99" t="s">
        <v>66</v>
      </c>
      <c r="AH240" s="20" t="s">
        <v>69</v>
      </c>
      <c r="AI240" s="20" t="s">
        <v>70</v>
      </c>
      <c r="AJ240" s="20" t="s">
        <v>57</v>
      </c>
      <c r="AK240" s="22" t="s">
        <v>57</v>
      </c>
      <c r="AL240" s="20" t="s">
        <v>57</v>
      </c>
      <c r="AM240" s="20" t="s">
        <v>57</v>
      </c>
      <c r="AN240" s="20" t="s">
        <v>20</v>
      </c>
      <c r="AO240" s="20" t="s">
        <v>20</v>
      </c>
      <c r="AP240" s="20" t="s">
        <v>20</v>
      </c>
      <c r="AQ240" s="20" t="s">
        <v>20</v>
      </c>
      <c r="AR240" s="99" t="s">
        <v>86</v>
      </c>
      <c r="AS240" s="64" t="s">
        <v>890</v>
      </c>
      <c r="AT240" s="22" t="s">
        <v>87</v>
      </c>
      <c r="AU240" s="22" t="s">
        <v>87</v>
      </c>
      <c r="AV240" s="22" t="s">
        <v>87</v>
      </c>
      <c r="AW240" s="22" t="s">
        <v>87</v>
      </c>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row>
    <row r="241" spans="1:141" s="5" customFormat="1" ht="63.75" x14ac:dyDescent="0.2">
      <c r="A241" s="139"/>
      <c r="B241" s="139"/>
      <c r="C241" s="139"/>
      <c r="D241" s="139"/>
      <c r="E241" s="139"/>
      <c r="F241" s="138"/>
      <c r="G241" s="114"/>
      <c r="H241" s="138"/>
      <c r="I241" s="28" t="s">
        <v>21</v>
      </c>
      <c r="J241" s="28" t="s">
        <v>21</v>
      </c>
      <c r="K241" s="28" t="s">
        <v>21</v>
      </c>
      <c r="L241" s="28" t="s">
        <v>526</v>
      </c>
      <c r="M241" s="45">
        <v>166806.26</v>
      </c>
      <c r="N241" s="35"/>
      <c r="O241" s="35"/>
      <c r="P241" s="35"/>
      <c r="Q241" s="35"/>
      <c r="R241" s="35"/>
      <c r="S241" s="35"/>
      <c r="T241" s="46"/>
      <c r="U241" s="51"/>
      <c r="V241" s="24"/>
      <c r="W241" s="59"/>
      <c r="X241" s="24"/>
      <c r="Y241" s="24"/>
      <c r="Z241" s="24"/>
      <c r="AA241" s="65"/>
      <c r="AB241" s="43"/>
      <c r="AC241" s="65"/>
      <c r="AD241" s="74"/>
      <c r="AE241" s="77"/>
      <c r="AF241" s="94"/>
      <c r="AG241" s="101"/>
      <c r="AH241" s="24"/>
      <c r="AI241" s="24"/>
      <c r="AJ241" s="24"/>
      <c r="AK241" s="97"/>
      <c r="AL241" s="24"/>
      <c r="AM241" s="24"/>
      <c r="AN241" s="24"/>
      <c r="AO241" s="24"/>
      <c r="AP241" s="24"/>
      <c r="AQ241" s="56"/>
      <c r="AR241" s="101"/>
      <c r="AS241" s="105"/>
      <c r="AT241" s="97"/>
      <c r="AU241" s="97"/>
      <c r="AV241" s="97"/>
      <c r="AW241" s="9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row>
    <row r="242" spans="1:141" s="5" customFormat="1" ht="12.75" customHeight="1" x14ac:dyDescent="0.2">
      <c r="A242" s="139"/>
      <c r="B242" s="139"/>
      <c r="C242" s="139"/>
      <c r="D242" s="139"/>
      <c r="E242" s="139"/>
      <c r="F242" s="138"/>
      <c r="G242" s="114"/>
      <c r="H242" s="138"/>
      <c r="I242" s="21" t="s">
        <v>113</v>
      </c>
      <c r="J242" s="28" t="s">
        <v>114</v>
      </c>
      <c r="K242" s="28" t="s">
        <v>115</v>
      </c>
      <c r="L242" s="28"/>
      <c r="M242" s="45">
        <v>2102055.4879999999</v>
      </c>
      <c r="N242" s="35"/>
      <c r="O242" s="35"/>
      <c r="P242" s="35"/>
      <c r="Q242" s="35"/>
      <c r="R242" s="35"/>
      <c r="S242" s="35"/>
      <c r="T242" s="46"/>
      <c r="U242" s="51"/>
      <c r="V242" s="24"/>
      <c r="W242" s="59"/>
      <c r="X242" s="24"/>
      <c r="Y242" s="24"/>
      <c r="Z242" s="24"/>
      <c r="AA242" s="65"/>
      <c r="AB242" s="43"/>
      <c r="AC242" s="65"/>
      <c r="AD242" s="74"/>
      <c r="AE242" s="77"/>
      <c r="AF242" s="94"/>
      <c r="AG242" s="101"/>
      <c r="AH242" s="24"/>
      <c r="AI242" s="24"/>
      <c r="AJ242" s="24"/>
      <c r="AK242" s="97"/>
      <c r="AL242" s="24"/>
      <c r="AM242" s="24"/>
      <c r="AN242" s="24"/>
      <c r="AO242" s="24"/>
      <c r="AP242" s="24"/>
      <c r="AQ242" s="56"/>
      <c r="AR242" s="101"/>
      <c r="AS242" s="105"/>
      <c r="AT242" s="97"/>
      <c r="AU242" s="97"/>
      <c r="AV242" s="97"/>
      <c r="AW242" s="9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row>
    <row r="243" spans="1:141" s="5" customFormat="1" ht="12.75" customHeight="1" x14ac:dyDescent="0.2">
      <c r="A243" s="139"/>
      <c r="B243" s="139"/>
      <c r="C243" s="139"/>
      <c r="D243" s="139"/>
      <c r="E243" s="139"/>
      <c r="F243" s="138"/>
      <c r="G243" s="114"/>
      <c r="H243" s="138"/>
      <c r="I243" s="21" t="s">
        <v>518</v>
      </c>
      <c r="J243" s="28" t="s">
        <v>4</v>
      </c>
      <c r="K243" s="28" t="s">
        <v>632</v>
      </c>
      <c r="L243" s="28"/>
      <c r="M243" s="45">
        <v>171912</v>
      </c>
      <c r="N243" s="35"/>
      <c r="O243" s="35"/>
      <c r="P243" s="35"/>
      <c r="Q243" s="35"/>
      <c r="R243" s="35"/>
      <c r="S243" s="35"/>
      <c r="T243" s="46"/>
      <c r="U243" s="51"/>
      <c r="V243" s="24"/>
      <c r="W243" s="59"/>
      <c r="X243" s="24"/>
      <c r="Y243" s="24"/>
      <c r="Z243" s="24"/>
      <c r="AA243" s="65"/>
      <c r="AB243" s="43"/>
      <c r="AC243" s="65"/>
      <c r="AD243" s="74"/>
      <c r="AE243" s="77"/>
      <c r="AF243" s="94"/>
      <c r="AG243" s="101"/>
      <c r="AH243" s="24"/>
      <c r="AI243" s="24"/>
      <c r="AJ243" s="24"/>
      <c r="AK243" s="97"/>
      <c r="AL243" s="24"/>
      <c r="AM243" s="24"/>
      <c r="AN243" s="24"/>
      <c r="AO243" s="24"/>
      <c r="AP243" s="24"/>
      <c r="AQ243" s="56"/>
      <c r="AR243" s="101"/>
      <c r="AS243" s="105"/>
      <c r="AT243" s="97"/>
      <c r="AU243" s="97"/>
      <c r="AV243" s="97"/>
      <c r="AW243" s="9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row>
    <row r="244" spans="1:141" s="5" customFormat="1" ht="12.75" customHeight="1" x14ac:dyDescent="0.2">
      <c r="A244" s="139"/>
      <c r="B244" s="139"/>
      <c r="C244" s="139"/>
      <c r="D244" s="139"/>
      <c r="E244" s="139"/>
      <c r="F244" s="138"/>
      <c r="G244" s="114"/>
      <c r="H244" s="138"/>
      <c r="I244" s="21" t="s">
        <v>109</v>
      </c>
      <c r="J244" s="28" t="s">
        <v>110</v>
      </c>
      <c r="K244" s="28" t="s">
        <v>111</v>
      </c>
      <c r="L244" s="28"/>
      <c r="M244" s="45">
        <v>1240222.1200000001</v>
      </c>
      <c r="N244" s="35"/>
      <c r="O244" s="35"/>
      <c r="P244" s="35"/>
      <c r="Q244" s="35"/>
      <c r="R244" s="35"/>
      <c r="S244" s="35"/>
      <c r="T244" s="46"/>
      <c r="U244" s="51"/>
      <c r="V244" s="24"/>
      <c r="W244" s="59"/>
      <c r="X244" s="24"/>
      <c r="Y244" s="24"/>
      <c r="Z244" s="24"/>
      <c r="AA244" s="65"/>
      <c r="AB244" s="43"/>
      <c r="AC244" s="65"/>
      <c r="AD244" s="74"/>
      <c r="AE244" s="77"/>
      <c r="AF244" s="94"/>
      <c r="AG244" s="101"/>
      <c r="AH244" s="24"/>
      <c r="AI244" s="24"/>
      <c r="AJ244" s="24"/>
      <c r="AK244" s="97"/>
      <c r="AL244" s="24"/>
      <c r="AM244" s="24"/>
      <c r="AN244" s="24"/>
      <c r="AO244" s="24"/>
      <c r="AP244" s="24"/>
      <c r="AQ244" s="56"/>
      <c r="AR244" s="101"/>
      <c r="AS244" s="105"/>
      <c r="AT244" s="97"/>
      <c r="AU244" s="97"/>
      <c r="AV244" s="97"/>
      <c r="AW244" s="9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row>
    <row r="245" spans="1:141" s="5" customFormat="1" ht="63.75" x14ac:dyDescent="0.2">
      <c r="A245" s="139"/>
      <c r="B245" s="139"/>
      <c r="C245" s="139"/>
      <c r="D245" s="139"/>
      <c r="E245" s="139"/>
      <c r="F245" s="138"/>
      <c r="G245" s="114"/>
      <c r="H245" s="138"/>
      <c r="I245" s="28" t="s">
        <v>21</v>
      </c>
      <c r="J245" s="28" t="s">
        <v>21</v>
      </c>
      <c r="K245" s="28" t="s">
        <v>21</v>
      </c>
      <c r="L245" s="28" t="s">
        <v>521</v>
      </c>
      <c r="M245" s="45">
        <v>5995796.4000000004</v>
      </c>
      <c r="N245" s="35"/>
      <c r="O245" s="35"/>
      <c r="P245" s="35"/>
      <c r="Q245" s="35"/>
      <c r="R245" s="35"/>
      <c r="S245" s="35"/>
      <c r="T245" s="46"/>
      <c r="U245" s="51"/>
      <c r="V245" s="24"/>
      <c r="W245" s="59"/>
      <c r="X245" s="24"/>
      <c r="Y245" s="24"/>
      <c r="Z245" s="24"/>
      <c r="AA245" s="65"/>
      <c r="AB245" s="43"/>
      <c r="AC245" s="65"/>
      <c r="AD245" s="74"/>
      <c r="AE245" s="77"/>
      <c r="AF245" s="94"/>
      <c r="AG245" s="101"/>
      <c r="AH245" s="24"/>
      <c r="AI245" s="24"/>
      <c r="AJ245" s="24"/>
      <c r="AK245" s="97"/>
      <c r="AL245" s="24"/>
      <c r="AM245" s="24"/>
      <c r="AN245" s="24"/>
      <c r="AO245" s="24"/>
      <c r="AP245" s="24"/>
      <c r="AQ245" s="56"/>
      <c r="AR245" s="101"/>
      <c r="AS245" s="105"/>
      <c r="AT245" s="97"/>
      <c r="AU245" s="97"/>
      <c r="AV245" s="97"/>
      <c r="AW245" s="9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row>
    <row r="246" spans="1:141" s="5" customFormat="1" ht="63.75" x14ac:dyDescent="0.2">
      <c r="A246" s="139"/>
      <c r="B246" s="139"/>
      <c r="C246" s="139"/>
      <c r="D246" s="139"/>
      <c r="E246" s="139"/>
      <c r="F246" s="138"/>
      <c r="G246" s="114"/>
      <c r="H246" s="138"/>
      <c r="I246" s="28" t="s">
        <v>21</v>
      </c>
      <c r="J246" s="28" t="s">
        <v>21</v>
      </c>
      <c r="K246" s="28" t="s">
        <v>21</v>
      </c>
      <c r="L246" s="28" t="s">
        <v>520</v>
      </c>
      <c r="M246" s="45">
        <v>5232216.54</v>
      </c>
      <c r="N246" s="35"/>
      <c r="O246" s="35"/>
      <c r="P246" s="35"/>
      <c r="Q246" s="35"/>
      <c r="R246" s="35"/>
      <c r="S246" s="35"/>
      <c r="T246" s="46"/>
      <c r="U246" s="51"/>
      <c r="V246" s="24"/>
      <c r="W246" s="59"/>
      <c r="X246" s="24"/>
      <c r="Y246" s="24"/>
      <c r="Z246" s="24"/>
      <c r="AA246" s="65"/>
      <c r="AB246" s="43"/>
      <c r="AC246" s="65"/>
      <c r="AD246" s="74"/>
      <c r="AE246" s="77"/>
      <c r="AF246" s="94"/>
      <c r="AG246" s="101"/>
      <c r="AH246" s="24"/>
      <c r="AI246" s="24"/>
      <c r="AJ246" s="24"/>
      <c r="AK246" s="97"/>
      <c r="AL246" s="24"/>
      <c r="AM246" s="24"/>
      <c r="AN246" s="24"/>
      <c r="AO246" s="24"/>
      <c r="AP246" s="24"/>
      <c r="AQ246" s="56"/>
      <c r="AR246" s="101"/>
      <c r="AS246" s="105"/>
      <c r="AT246" s="97"/>
      <c r="AU246" s="97"/>
      <c r="AV246" s="97"/>
      <c r="AW246" s="9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row>
    <row r="247" spans="1:141" s="5" customFormat="1" ht="63.75" x14ac:dyDescent="0.2">
      <c r="A247" s="139"/>
      <c r="B247" s="139"/>
      <c r="C247" s="139"/>
      <c r="D247" s="139"/>
      <c r="E247" s="139"/>
      <c r="F247" s="138"/>
      <c r="G247" s="114"/>
      <c r="H247" s="138"/>
      <c r="I247" s="28" t="s">
        <v>21</v>
      </c>
      <c r="J247" s="28" t="s">
        <v>21</v>
      </c>
      <c r="K247" s="28" t="s">
        <v>21</v>
      </c>
      <c r="L247" s="28" t="s">
        <v>527</v>
      </c>
      <c r="M247" s="45">
        <v>4792702.2143999999</v>
      </c>
      <c r="N247" s="35"/>
      <c r="O247" s="35"/>
      <c r="P247" s="35"/>
      <c r="Q247" s="35"/>
      <c r="R247" s="35"/>
      <c r="S247" s="35"/>
      <c r="T247" s="46"/>
      <c r="U247" s="51"/>
      <c r="V247" s="24"/>
      <c r="W247" s="59"/>
      <c r="X247" s="24"/>
      <c r="Y247" s="24"/>
      <c r="Z247" s="24"/>
      <c r="AA247" s="65"/>
      <c r="AB247" s="43"/>
      <c r="AC247" s="65"/>
      <c r="AD247" s="74"/>
      <c r="AE247" s="77"/>
      <c r="AF247" s="94"/>
      <c r="AG247" s="101"/>
      <c r="AH247" s="24"/>
      <c r="AI247" s="24"/>
      <c r="AJ247" s="24"/>
      <c r="AK247" s="97"/>
      <c r="AL247" s="24"/>
      <c r="AM247" s="24"/>
      <c r="AN247" s="24"/>
      <c r="AO247" s="24"/>
      <c r="AP247" s="24"/>
      <c r="AQ247" s="56"/>
      <c r="AR247" s="101"/>
      <c r="AS247" s="105"/>
      <c r="AT247" s="97"/>
      <c r="AU247" s="97"/>
      <c r="AV247" s="97"/>
      <c r="AW247" s="9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row>
    <row r="248" spans="1:141" s="5" customFormat="1" ht="63.75" x14ac:dyDescent="0.2">
      <c r="A248" s="139"/>
      <c r="B248" s="139"/>
      <c r="C248" s="139"/>
      <c r="D248" s="139"/>
      <c r="E248" s="139"/>
      <c r="F248" s="138"/>
      <c r="G248" s="114"/>
      <c r="H248" s="138"/>
      <c r="I248" s="28" t="s">
        <v>21</v>
      </c>
      <c r="J248" s="28" t="s">
        <v>21</v>
      </c>
      <c r="K248" s="28" t="s">
        <v>21</v>
      </c>
      <c r="L248" s="28" t="s">
        <v>528</v>
      </c>
      <c r="M248" s="45">
        <v>120825.60000000001</v>
      </c>
      <c r="N248" s="35"/>
      <c r="O248" s="35"/>
      <c r="P248" s="35"/>
      <c r="Q248" s="35"/>
      <c r="R248" s="35"/>
      <c r="S248" s="35"/>
      <c r="T248" s="46"/>
      <c r="U248" s="51"/>
      <c r="V248" s="24"/>
      <c r="W248" s="59"/>
      <c r="X248" s="24"/>
      <c r="Y248" s="24"/>
      <c r="Z248" s="24"/>
      <c r="AA248" s="65"/>
      <c r="AB248" s="43"/>
      <c r="AC248" s="65"/>
      <c r="AD248" s="74"/>
      <c r="AE248" s="77"/>
      <c r="AF248" s="94"/>
      <c r="AG248" s="101"/>
      <c r="AH248" s="24"/>
      <c r="AI248" s="24"/>
      <c r="AJ248" s="24"/>
      <c r="AK248" s="97"/>
      <c r="AL248" s="24"/>
      <c r="AM248" s="24"/>
      <c r="AN248" s="24"/>
      <c r="AO248" s="24"/>
      <c r="AP248" s="24"/>
      <c r="AQ248" s="56"/>
      <c r="AR248" s="101"/>
      <c r="AS248" s="105"/>
      <c r="AT248" s="97"/>
      <c r="AU248" s="97"/>
      <c r="AV248" s="97"/>
      <c r="AW248" s="9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row>
    <row r="249" spans="1:141" s="5" customFormat="1" ht="63.75" x14ac:dyDescent="0.2">
      <c r="A249" s="139"/>
      <c r="B249" s="139"/>
      <c r="C249" s="139"/>
      <c r="D249" s="139"/>
      <c r="E249" s="139"/>
      <c r="F249" s="138"/>
      <c r="G249" s="121"/>
      <c r="H249" s="138"/>
      <c r="I249" s="28" t="s">
        <v>21</v>
      </c>
      <c r="J249" s="28" t="s">
        <v>21</v>
      </c>
      <c r="K249" s="28" t="s">
        <v>21</v>
      </c>
      <c r="L249" s="28" t="s">
        <v>529</v>
      </c>
      <c r="M249" s="45">
        <v>464000</v>
      </c>
      <c r="N249" s="35"/>
      <c r="O249" s="35"/>
      <c r="P249" s="35"/>
      <c r="Q249" s="35"/>
      <c r="R249" s="35"/>
      <c r="S249" s="35"/>
      <c r="T249" s="46"/>
      <c r="U249" s="51"/>
      <c r="V249" s="24"/>
      <c r="W249" s="59"/>
      <c r="X249" s="24"/>
      <c r="Y249" s="24"/>
      <c r="Z249" s="24"/>
      <c r="AA249" s="65"/>
      <c r="AB249" s="43"/>
      <c r="AC249" s="65"/>
      <c r="AD249" s="41"/>
      <c r="AE249" s="42"/>
      <c r="AF249" s="94"/>
      <c r="AG249" s="101"/>
      <c r="AH249" s="24"/>
      <c r="AI249" s="24"/>
      <c r="AJ249" s="24"/>
      <c r="AK249" s="97"/>
      <c r="AL249" s="24"/>
      <c r="AM249" s="24"/>
      <c r="AN249" s="24"/>
      <c r="AO249" s="24"/>
      <c r="AP249" s="24"/>
      <c r="AQ249" s="56"/>
      <c r="AR249" s="101"/>
      <c r="AS249" s="105"/>
      <c r="AT249" s="97"/>
      <c r="AU249" s="97"/>
      <c r="AV249" s="97"/>
      <c r="AW249" s="9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row>
    <row r="250" spans="1:141" s="5" customFormat="1" ht="114.75" x14ac:dyDescent="0.25">
      <c r="A250" s="139" t="s">
        <v>116</v>
      </c>
      <c r="B250" s="139" t="s">
        <v>18</v>
      </c>
      <c r="C250" s="139">
        <v>2015</v>
      </c>
      <c r="D250" s="139" t="s">
        <v>105</v>
      </c>
      <c r="E250" s="139" t="s">
        <v>163</v>
      </c>
      <c r="F250" s="138" t="s">
        <v>272</v>
      </c>
      <c r="G250" s="113" t="s">
        <v>88</v>
      </c>
      <c r="H250" s="138" t="s">
        <v>378</v>
      </c>
      <c r="I250" s="28" t="s">
        <v>21</v>
      </c>
      <c r="J250" s="28" t="s">
        <v>21</v>
      </c>
      <c r="K250" s="28" t="s">
        <v>21</v>
      </c>
      <c r="L250" s="28" t="s">
        <v>516</v>
      </c>
      <c r="M250" s="45">
        <v>8420682.4399999995</v>
      </c>
      <c r="N250" s="28" t="s">
        <v>113</v>
      </c>
      <c r="O250" s="28" t="s">
        <v>114</v>
      </c>
      <c r="P250" s="28" t="s">
        <v>651</v>
      </c>
      <c r="Q250" s="28"/>
      <c r="R250" s="28" t="s">
        <v>13</v>
      </c>
      <c r="S250" s="28" t="s">
        <v>13</v>
      </c>
      <c r="T250" s="40" t="s">
        <v>141</v>
      </c>
      <c r="U250" s="37">
        <v>42220</v>
      </c>
      <c r="V250" s="20">
        <v>239294.80172413791</v>
      </c>
      <c r="W250" s="58">
        <v>277581.96999999997</v>
      </c>
      <c r="X250" s="20" t="s">
        <v>57</v>
      </c>
      <c r="Y250" s="20" t="s">
        <v>58</v>
      </c>
      <c r="Z250" s="20" t="s">
        <v>57</v>
      </c>
      <c r="AA250" s="64" t="s">
        <v>59</v>
      </c>
      <c r="AB250" s="28" t="s">
        <v>378</v>
      </c>
      <c r="AC250" s="64">
        <f>V250*0.15</f>
        <v>35894.220258620684</v>
      </c>
      <c r="AD250" s="85" t="s">
        <v>809</v>
      </c>
      <c r="AE250" s="88" t="s">
        <v>811</v>
      </c>
      <c r="AF250" s="95" t="s">
        <v>141</v>
      </c>
      <c r="AG250" s="99" t="s">
        <v>66</v>
      </c>
      <c r="AH250" s="20" t="s">
        <v>69</v>
      </c>
      <c r="AI250" s="20" t="s">
        <v>70</v>
      </c>
      <c r="AJ250" s="20" t="s">
        <v>57</v>
      </c>
      <c r="AK250" s="22" t="s">
        <v>57</v>
      </c>
      <c r="AL250" s="20" t="s">
        <v>57</v>
      </c>
      <c r="AM250" s="20" t="s">
        <v>57</v>
      </c>
      <c r="AN250" s="20" t="s">
        <v>20</v>
      </c>
      <c r="AO250" s="20" t="s">
        <v>20</v>
      </c>
      <c r="AP250" s="20" t="s">
        <v>20</v>
      </c>
      <c r="AQ250" s="20" t="s">
        <v>20</v>
      </c>
      <c r="AR250" s="99" t="s">
        <v>86</v>
      </c>
      <c r="AS250" s="64" t="s">
        <v>890</v>
      </c>
      <c r="AT250" s="22" t="s">
        <v>87</v>
      </c>
      <c r="AU250" s="22" t="s">
        <v>87</v>
      </c>
      <c r="AV250" s="22" t="s">
        <v>87</v>
      </c>
      <c r="AW250" s="22" t="s">
        <v>87</v>
      </c>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row>
    <row r="251" spans="1:141" s="5" customFormat="1" ht="63.75" x14ac:dyDescent="0.2">
      <c r="A251" s="139"/>
      <c r="B251" s="139"/>
      <c r="C251" s="139"/>
      <c r="D251" s="139"/>
      <c r="E251" s="139"/>
      <c r="F251" s="138"/>
      <c r="G251" s="114"/>
      <c r="H251" s="138"/>
      <c r="I251" s="28" t="s">
        <v>21</v>
      </c>
      <c r="J251" s="28" t="s">
        <v>21</v>
      </c>
      <c r="K251" s="28" t="s">
        <v>21</v>
      </c>
      <c r="L251" s="28" t="s">
        <v>526</v>
      </c>
      <c r="M251" s="45">
        <v>166806.26</v>
      </c>
      <c r="N251" s="35"/>
      <c r="O251" s="35"/>
      <c r="P251" s="35"/>
      <c r="Q251" s="35"/>
      <c r="R251" s="35"/>
      <c r="S251" s="35"/>
      <c r="T251" s="46"/>
      <c r="U251" s="51"/>
      <c r="V251" s="24"/>
      <c r="W251" s="59"/>
      <c r="X251" s="24"/>
      <c r="Y251" s="24"/>
      <c r="Z251" s="24"/>
      <c r="AA251" s="65"/>
      <c r="AB251" s="43"/>
      <c r="AC251" s="65"/>
      <c r="AD251" s="74"/>
      <c r="AE251" s="77"/>
      <c r="AF251" s="94"/>
      <c r="AG251" s="101"/>
      <c r="AH251" s="24"/>
      <c r="AI251" s="24"/>
      <c r="AJ251" s="24"/>
      <c r="AK251" s="97"/>
      <c r="AL251" s="24"/>
      <c r="AM251" s="24"/>
      <c r="AN251" s="24"/>
      <c r="AO251" s="24"/>
      <c r="AP251" s="24"/>
      <c r="AQ251" s="56"/>
      <c r="AR251" s="101"/>
      <c r="AS251" s="105"/>
      <c r="AT251" s="97"/>
      <c r="AU251" s="97"/>
      <c r="AV251" s="97"/>
      <c r="AW251" s="9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row>
    <row r="252" spans="1:141" s="5" customFormat="1" ht="12.75" customHeight="1" x14ac:dyDescent="0.2">
      <c r="A252" s="139"/>
      <c r="B252" s="139"/>
      <c r="C252" s="139"/>
      <c r="D252" s="139"/>
      <c r="E252" s="139"/>
      <c r="F252" s="138"/>
      <c r="G252" s="114"/>
      <c r="H252" s="138"/>
      <c r="I252" s="21" t="s">
        <v>113</v>
      </c>
      <c r="J252" s="28" t="s">
        <v>114</v>
      </c>
      <c r="K252" s="28" t="s">
        <v>115</v>
      </c>
      <c r="L252" s="28"/>
      <c r="M252" s="45">
        <v>2102055.4879999999</v>
      </c>
      <c r="N252" s="35"/>
      <c r="O252" s="35"/>
      <c r="P252" s="35"/>
      <c r="Q252" s="35"/>
      <c r="R252" s="35"/>
      <c r="S252" s="35"/>
      <c r="T252" s="46"/>
      <c r="U252" s="51"/>
      <c r="V252" s="24"/>
      <c r="W252" s="59"/>
      <c r="X252" s="24"/>
      <c r="Y252" s="24"/>
      <c r="Z252" s="24"/>
      <c r="AA252" s="65"/>
      <c r="AB252" s="43"/>
      <c r="AC252" s="65"/>
      <c r="AD252" s="74"/>
      <c r="AE252" s="77"/>
      <c r="AF252" s="94"/>
      <c r="AG252" s="101"/>
      <c r="AH252" s="24"/>
      <c r="AI252" s="24"/>
      <c r="AJ252" s="24"/>
      <c r="AK252" s="97"/>
      <c r="AL252" s="24"/>
      <c r="AM252" s="24"/>
      <c r="AN252" s="24"/>
      <c r="AO252" s="24"/>
      <c r="AP252" s="24"/>
      <c r="AQ252" s="56"/>
      <c r="AR252" s="101"/>
      <c r="AS252" s="105"/>
      <c r="AT252" s="97"/>
      <c r="AU252" s="97"/>
      <c r="AV252" s="97"/>
      <c r="AW252" s="9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row>
    <row r="253" spans="1:141" s="5" customFormat="1" ht="12.75" customHeight="1" x14ac:dyDescent="0.2">
      <c r="A253" s="139"/>
      <c r="B253" s="139"/>
      <c r="C253" s="139"/>
      <c r="D253" s="139"/>
      <c r="E253" s="139"/>
      <c r="F253" s="138"/>
      <c r="G253" s="114"/>
      <c r="H253" s="138"/>
      <c r="I253" s="21" t="s">
        <v>518</v>
      </c>
      <c r="J253" s="28" t="s">
        <v>4</v>
      </c>
      <c r="K253" s="28" t="s">
        <v>632</v>
      </c>
      <c r="L253" s="28"/>
      <c r="M253" s="45">
        <v>171912</v>
      </c>
      <c r="N253" s="35"/>
      <c r="O253" s="35"/>
      <c r="P253" s="35"/>
      <c r="Q253" s="35"/>
      <c r="R253" s="35"/>
      <c r="S253" s="35"/>
      <c r="T253" s="46"/>
      <c r="U253" s="51"/>
      <c r="V253" s="24"/>
      <c r="W253" s="59"/>
      <c r="X253" s="24"/>
      <c r="Y253" s="24"/>
      <c r="Z253" s="24"/>
      <c r="AA253" s="65"/>
      <c r="AB253" s="43"/>
      <c r="AC253" s="65"/>
      <c r="AD253" s="74"/>
      <c r="AE253" s="77"/>
      <c r="AF253" s="94"/>
      <c r="AG253" s="101"/>
      <c r="AH253" s="24"/>
      <c r="AI253" s="24"/>
      <c r="AJ253" s="24"/>
      <c r="AK253" s="97"/>
      <c r="AL253" s="24"/>
      <c r="AM253" s="24"/>
      <c r="AN253" s="24"/>
      <c r="AO253" s="24"/>
      <c r="AP253" s="24"/>
      <c r="AQ253" s="56"/>
      <c r="AR253" s="101"/>
      <c r="AS253" s="105"/>
      <c r="AT253" s="97"/>
      <c r="AU253" s="97"/>
      <c r="AV253" s="97"/>
      <c r="AW253" s="9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row>
    <row r="254" spans="1:141" s="5" customFormat="1" ht="12.75" customHeight="1" x14ac:dyDescent="0.2">
      <c r="A254" s="139"/>
      <c r="B254" s="139"/>
      <c r="C254" s="139"/>
      <c r="D254" s="139"/>
      <c r="E254" s="139"/>
      <c r="F254" s="138"/>
      <c r="G254" s="114"/>
      <c r="H254" s="138"/>
      <c r="I254" s="21" t="s">
        <v>109</v>
      </c>
      <c r="J254" s="28" t="s">
        <v>110</v>
      </c>
      <c r="K254" s="28" t="s">
        <v>111</v>
      </c>
      <c r="L254" s="28"/>
      <c r="M254" s="45">
        <v>1240222.1200000001</v>
      </c>
      <c r="N254" s="35"/>
      <c r="O254" s="35"/>
      <c r="P254" s="35"/>
      <c r="Q254" s="35"/>
      <c r="R254" s="35"/>
      <c r="S254" s="35"/>
      <c r="T254" s="46"/>
      <c r="U254" s="51"/>
      <c r="V254" s="24"/>
      <c r="W254" s="59"/>
      <c r="X254" s="24"/>
      <c r="Y254" s="24"/>
      <c r="Z254" s="24"/>
      <c r="AA254" s="65"/>
      <c r="AB254" s="43"/>
      <c r="AC254" s="65"/>
      <c r="AD254" s="74"/>
      <c r="AE254" s="77"/>
      <c r="AF254" s="94"/>
      <c r="AG254" s="101"/>
      <c r="AH254" s="24"/>
      <c r="AI254" s="24"/>
      <c r="AJ254" s="24"/>
      <c r="AK254" s="97"/>
      <c r="AL254" s="24"/>
      <c r="AM254" s="24"/>
      <c r="AN254" s="24"/>
      <c r="AO254" s="24"/>
      <c r="AP254" s="24"/>
      <c r="AQ254" s="56"/>
      <c r="AR254" s="101"/>
      <c r="AS254" s="105"/>
      <c r="AT254" s="97"/>
      <c r="AU254" s="97"/>
      <c r="AV254" s="97"/>
      <c r="AW254" s="9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row>
    <row r="255" spans="1:141" s="5" customFormat="1" ht="63.75" x14ac:dyDescent="0.2">
      <c r="A255" s="139"/>
      <c r="B255" s="139"/>
      <c r="C255" s="139"/>
      <c r="D255" s="139"/>
      <c r="E255" s="139"/>
      <c r="F255" s="138"/>
      <c r="G255" s="114"/>
      <c r="H255" s="138"/>
      <c r="I255" s="28" t="s">
        <v>21</v>
      </c>
      <c r="J255" s="28" t="s">
        <v>21</v>
      </c>
      <c r="K255" s="28" t="s">
        <v>21</v>
      </c>
      <c r="L255" s="28" t="s">
        <v>521</v>
      </c>
      <c r="M255" s="45">
        <v>5995796.4000000004</v>
      </c>
      <c r="N255" s="35"/>
      <c r="O255" s="35"/>
      <c r="P255" s="35"/>
      <c r="Q255" s="35"/>
      <c r="R255" s="35"/>
      <c r="S255" s="35"/>
      <c r="T255" s="46"/>
      <c r="U255" s="51"/>
      <c r="V255" s="24"/>
      <c r="W255" s="59"/>
      <c r="X255" s="24"/>
      <c r="Y255" s="24"/>
      <c r="Z255" s="24"/>
      <c r="AA255" s="65"/>
      <c r="AB255" s="43"/>
      <c r="AC255" s="65"/>
      <c r="AD255" s="74"/>
      <c r="AE255" s="77"/>
      <c r="AF255" s="94"/>
      <c r="AG255" s="101"/>
      <c r="AH255" s="24"/>
      <c r="AI255" s="24"/>
      <c r="AJ255" s="24"/>
      <c r="AK255" s="97"/>
      <c r="AL255" s="24"/>
      <c r="AM255" s="24"/>
      <c r="AN255" s="24"/>
      <c r="AO255" s="24"/>
      <c r="AP255" s="24"/>
      <c r="AQ255" s="56"/>
      <c r="AR255" s="101"/>
      <c r="AS255" s="105"/>
      <c r="AT255" s="97"/>
      <c r="AU255" s="97"/>
      <c r="AV255" s="97"/>
      <c r="AW255" s="9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row>
    <row r="256" spans="1:141" s="5" customFormat="1" ht="63.75" x14ac:dyDescent="0.2">
      <c r="A256" s="139"/>
      <c r="B256" s="139"/>
      <c r="C256" s="139"/>
      <c r="D256" s="139"/>
      <c r="E256" s="139"/>
      <c r="F256" s="138"/>
      <c r="G256" s="114"/>
      <c r="H256" s="138"/>
      <c r="I256" s="28" t="s">
        <v>21</v>
      </c>
      <c r="J256" s="28" t="s">
        <v>21</v>
      </c>
      <c r="K256" s="28" t="s">
        <v>21</v>
      </c>
      <c r="L256" s="28" t="s">
        <v>520</v>
      </c>
      <c r="M256" s="45">
        <v>5232216.54</v>
      </c>
      <c r="N256" s="35"/>
      <c r="O256" s="35"/>
      <c r="P256" s="35"/>
      <c r="Q256" s="35"/>
      <c r="R256" s="35"/>
      <c r="S256" s="35"/>
      <c r="T256" s="46"/>
      <c r="U256" s="51"/>
      <c r="V256" s="24"/>
      <c r="W256" s="59"/>
      <c r="X256" s="24"/>
      <c r="Y256" s="24"/>
      <c r="Z256" s="24"/>
      <c r="AA256" s="65"/>
      <c r="AB256" s="43"/>
      <c r="AC256" s="65"/>
      <c r="AD256" s="74"/>
      <c r="AE256" s="77"/>
      <c r="AF256" s="94"/>
      <c r="AG256" s="101"/>
      <c r="AH256" s="24"/>
      <c r="AI256" s="24"/>
      <c r="AJ256" s="24"/>
      <c r="AK256" s="97"/>
      <c r="AL256" s="24"/>
      <c r="AM256" s="24"/>
      <c r="AN256" s="24"/>
      <c r="AO256" s="24"/>
      <c r="AP256" s="24"/>
      <c r="AQ256" s="56"/>
      <c r="AR256" s="101"/>
      <c r="AS256" s="105"/>
      <c r="AT256" s="97"/>
      <c r="AU256" s="97"/>
      <c r="AV256" s="97"/>
      <c r="AW256" s="9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row>
    <row r="257" spans="1:141" s="5" customFormat="1" ht="63.75" x14ac:dyDescent="0.2">
      <c r="A257" s="139"/>
      <c r="B257" s="139"/>
      <c r="C257" s="139"/>
      <c r="D257" s="139"/>
      <c r="E257" s="139"/>
      <c r="F257" s="138"/>
      <c r="G257" s="114"/>
      <c r="H257" s="138"/>
      <c r="I257" s="28" t="s">
        <v>21</v>
      </c>
      <c r="J257" s="28" t="s">
        <v>21</v>
      </c>
      <c r="K257" s="28" t="s">
        <v>21</v>
      </c>
      <c r="L257" s="28" t="s">
        <v>527</v>
      </c>
      <c r="M257" s="45">
        <v>4792702.2143999999</v>
      </c>
      <c r="N257" s="35"/>
      <c r="O257" s="35"/>
      <c r="P257" s="35"/>
      <c r="Q257" s="35"/>
      <c r="R257" s="35"/>
      <c r="S257" s="35"/>
      <c r="T257" s="46"/>
      <c r="U257" s="51"/>
      <c r="V257" s="24"/>
      <c r="W257" s="59"/>
      <c r="X257" s="24"/>
      <c r="Y257" s="24"/>
      <c r="Z257" s="24"/>
      <c r="AA257" s="65"/>
      <c r="AB257" s="43"/>
      <c r="AC257" s="65"/>
      <c r="AD257" s="74"/>
      <c r="AE257" s="77"/>
      <c r="AF257" s="94"/>
      <c r="AG257" s="101"/>
      <c r="AH257" s="24"/>
      <c r="AI257" s="24"/>
      <c r="AJ257" s="24"/>
      <c r="AK257" s="97"/>
      <c r="AL257" s="24"/>
      <c r="AM257" s="24"/>
      <c r="AN257" s="24"/>
      <c r="AO257" s="24"/>
      <c r="AP257" s="24"/>
      <c r="AQ257" s="56"/>
      <c r="AR257" s="101"/>
      <c r="AS257" s="105"/>
      <c r="AT257" s="97"/>
      <c r="AU257" s="97"/>
      <c r="AV257" s="97"/>
      <c r="AW257" s="9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row>
    <row r="258" spans="1:141" s="5" customFormat="1" ht="63.75" x14ac:dyDescent="0.2">
      <c r="A258" s="139"/>
      <c r="B258" s="139"/>
      <c r="C258" s="139"/>
      <c r="D258" s="139"/>
      <c r="E258" s="139"/>
      <c r="F258" s="138"/>
      <c r="G258" s="114"/>
      <c r="H258" s="138"/>
      <c r="I258" s="28" t="s">
        <v>21</v>
      </c>
      <c r="J258" s="28" t="s">
        <v>21</v>
      </c>
      <c r="K258" s="28" t="s">
        <v>21</v>
      </c>
      <c r="L258" s="28" t="s">
        <v>528</v>
      </c>
      <c r="M258" s="45">
        <v>120825.60000000001</v>
      </c>
      <c r="N258" s="35"/>
      <c r="O258" s="35"/>
      <c r="P258" s="35"/>
      <c r="Q258" s="35"/>
      <c r="R258" s="35"/>
      <c r="S258" s="35"/>
      <c r="T258" s="46"/>
      <c r="U258" s="51"/>
      <c r="V258" s="24"/>
      <c r="W258" s="59"/>
      <c r="X258" s="24"/>
      <c r="Y258" s="24"/>
      <c r="Z258" s="24"/>
      <c r="AA258" s="65"/>
      <c r="AB258" s="43"/>
      <c r="AC258" s="65"/>
      <c r="AD258" s="74"/>
      <c r="AE258" s="77"/>
      <c r="AF258" s="94"/>
      <c r="AG258" s="101"/>
      <c r="AH258" s="24"/>
      <c r="AI258" s="24"/>
      <c r="AJ258" s="24"/>
      <c r="AK258" s="97"/>
      <c r="AL258" s="24"/>
      <c r="AM258" s="24"/>
      <c r="AN258" s="24"/>
      <c r="AO258" s="24"/>
      <c r="AP258" s="24"/>
      <c r="AQ258" s="56"/>
      <c r="AR258" s="101"/>
      <c r="AS258" s="105"/>
      <c r="AT258" s="97"/>
      <c r="AU258" s="97"/>
      <c r="AV258" s="97"/>
      <c r="AW258" s="9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row>
    <row r="259" spans="1:141" s="5" customFormat="1" ht="63.75" x14ac:dyDescent="0.2">
      <c r="A259" s="139"/>
      <c r="B259" s="139"/>
      <c r="C259" s="139"/>
      <c r="D259" s="139"/>
      <c r="E259" s="139"/>
      <c r="F259" s="138"/>
      <c r="G259" s="121"/>
      <c r="H259" s="138"/>
      <c r="I259" s="28" t="s">
        <v>21</v>
      </c>
      <c r="J259" s="28" t="s">
        <v>21</v>
      </c>
      <c r="K259" s="28" t="s">
        <v>21</v>
      </c>
      <c r="L259" s="28" t="s">
        <v>529</v>
      </c>
      <c r="M259" s="45">
        <v>464000</v>
      </c>
      <c r="N259" s="35"/>
      <c r="O259" s="35"/>
      <c r="P259" s="35"/>
      <c r="Q259" s="35"/>
      <c r="R259" s="35"/>
      <c r="S259" s="35"/>
      <c r="T259" s="46"/>
      <c r="U259" s="51"/>
      <c r="V259" s="24"/>
      <c r="W259" s="59"/>
      <c r="X259" s="24"/>
      <c r="Y259" s="24"/>
      <c r="Z259" s="24"/>
      <c r="AA259" s="65"/>
      <c r="AB259" s="43"/>
      <c r="AC259" s="65"/>
      <c r="AD259" s="41"/>
      <c r="AE259" s="42"/>
      <c r="AF259" s="94"/>
      <c r="AG259" s="101"/>
      <c r="AH259" s="24"/>
      <c r="AI259" s="24"/>
      <c r="AJ259" s="24"/>
      <c r="AK259" s="97"/>
      <c r="AL259" s="24"/>
      <c r="AM259" s="24"/>
      <c r="AN259" s="24"/>
      <c r="AO259" s="24"/>
      <c r="AP259" s="24"/>
      <c r="AQ259" s="56"/>
      <c r="AR259" s="101"/>
      <c r="AS259" s="105"/>
      <c r="AT259" s="97"/>
      <c r="AU259" s="97"/>
      <c r="AV259" s="97"/>
      <c r="AW259" s="9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row>
    <row r="260" spans="1:141" s="5" customFormat="1" ht="114.75" x14ac:dyDescent="0.25">
      <c r="A260" s="139" t="s">
        <v>116</v>
      </c>
      <c r="B260" s="139" t="s">
        <v>18</v>
      </c>
      <c r="C260" s="139">
        <v>2015</v>
      </c>
      <c r="D260" s="139" t="s">
        <v>105</v>
      </c>
      <c r="E260" s="139" t="s">
        <v>163</v>
      </c>
      <c r="F260" s="138" t="s">
        <v>272</v>
      </c>
      <c r="G260" s="113" t="s">
        <v>88</v>
      </c>
      <c r="H260" s="138" t="s">
        <v>378</v>
      </c>
      <c r="I260" s="28" t="s">
        <v>21</v>
      </c>
      <c r="J260" s="28" t="s">
        <v>21</v>
      </c>
      <c r="K260" s="28" t="s">
        <v>21</v>
      </c>
      <c r="L260" s="28" t="s">
        <v>516</v>
      </c>
      <c r="M260" s="45">
        <v>8420682.4399999995</v>
      </c>
      <c r="N260" s="28" t="s">
        <v>109</v>
      </c>
      <c r="O260" s="28" t="s">
        <v>611</v>
      </c>
      <c r="P260" s="28" t="s">
        <v>111</v>
      </c>
      <c r="Q260" s="28"/>
      <c r="R260" s="28" t="s">
        <v>13</v>
      </c>
      <c r="S260" s="28" t="s">
        <v>13</v>
      </c>
      <c r="T260" s="40" t="s">
        <v>701</v>
      </c>
      <c r="U260" s="37">
        <v>42220</v>
      </c>
      <c r="V260" s="20">
        <v>143660.00000000003</v>
      </c>
      <c r="W260" s="58">
        <v>166645.6</v>
      </c>
      <c r="X260" s="20" t="s">
        <v>57</v>
      </c>
      <c r="Y260" s="20" t="s">
        <v>58</v>
      </c>
      <c r="Z260" s="20" t="s">
        <v>57</v>
      </c>
      <c r="AA260" s="64" t="s">
        <v>59</v>
      </c>
      <c r="AB260" s="28" t="s">
        <v>378</v>
      </c>
      <c r="AC260" s="64">
        <f>V260*0.15</f>
        <v>21549.000000000004</v>
      </c>
      <c r="AD260" s="85" t="s">
        <v>809</v>
      </c>
      <c r="AE260" s="88" t="s">
        <v>811</v>
      </c>
      <c r="AF260" s="95" t="s">
        <v>701</v>
      </c>
      <c r="AG260" s="99" t="s">
        <v>66</v>
      </c>
      <c r="AH260" s="20" t="s">
        <v>69</v>
      </c>
      <c r="AI260" s="20" t="s">
        <v>70</v>
      </c>
      <c r="AJ260" s="20" t="s">
        <v>57</v>
      </c>
      <c r="AK260" s="22" t="s">
        <v>57</v>
      </c>
      <c r="AL260" s="20" t="s">
        <v>57</v>
      </c>
      <c r="AM260" s="20" t="s">
        <v>57</v>
      </c>
      <c r="AN260" s="20" t="s">
        <v>20</v>
      </c>
      <c r="AO260" s="20" t="s">
        <v>20</v>
      </c>
      <c r="AP260" s="20" t="s">
        <v>20</v>
      </c>
      <c r="AQ260" s="20" t="s">
        <v>20</v>
      </c>
      <c r="AR260" s="99" t="s">
        <v>86</v>
      </c>
      <c r="AS260" s="64" t="s">
        <v>890</v>
      </c>
      <c r="AT260" s="22" t="s">
        <v>87</v>
      </c>
      <c r="AU260" s="22" t="s">
        <v>87</v>
      </c>
      <c r="AV260" s="22" t="s">
        <v>87</v>
      </c>
      <c r="AW260" s="22" t="s">
        <v>87</v>
      </c>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row>
    <row r="261" spans="1:141" s="5" customFormat="1" ht="63.75" x14ac:dyDescent="0.2">
      <c r="A261" s="139"/>
      <c r="B261" s="139"/>
      <c r="C261" s="139"/>
      <c r="D261" s="139"/>
      <c r="E261" s="139"/>
      <c r="F261" s="138"/>
      <c r="G261" s="114"/>
      <c r="H261" s="138"/>
      <c r="I261" s="28" t="s">
        <v>21</v>
      </c>
      <c r="J261" s="28" t="s">
        <v>21</v>
      </c>
      <c r="K261" s="28" t="s">
        <v>21</v>
      </c>
      <c r="L261" s="28" t="s">
        <v>526</v>
      </c>
      <c r="M261" s="45">
        <v>166806.26</v>
      </c>
      <c r="N261" s="35"/>
      <c r="O261" s="35"/>
      <c r="P261" s="35"/>
      <c r="Q261" s="35"/>
      <c r="R261" s="35"/>
      <c r="S261" s="35"/>
      <c r="T261" s="46"/>
      <c r="U261" s="51"/>
      <c r="V261" s="24"/>
      <c r="W261" s="59"/>
      <c r="X261" s="24"/>
      <c r="Y261" s="24"/>
      <c r="Z261" s="24"/>
      <c r="AA261" s="65"/>
      <c r="AB261" s="43"/>
      <c r="AC261" s="65"/>
      <c r="AD261" s="74"/>
      <c r="AE261" s="77"/>
      <c r="AF261" s="94"/>
      <c r="AG261" s="101"/>
      <c r="AH261" s="24"/>
      <c r="AI261" s="24"/>
      <c r="AJ261" s="24"/>
      <c r="AK261" s="97"/>
      <c r="AL261" s="24"/>
      <c r="AM261" s="24"/>
      <c r="AN261" s="24"/>
      <c r="AO261" s="24"/>
      <c r="AP261" s="24"/>
      <c r="AQ261" s="56"/>
      <c r="AR261" s="101"/>
      <c r="AS261" s="105"/>
      <c r="AT261" s="97"/>
      <c r="AU261" s="97"/>
      <c r="AV261" s="97"/>
      <c r="AW261" s="9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row>
    <row r="262" spans="1:141" s="5" customFormat="1" ht="12.75" customHeight="1" x14ac:dyDescent="0.2">
      <c r="A262" s="139"/>
      <c r="B262" s="139"/>
      <c r="C262" s="139"/>
      <c r="D262" s="139"/>
      <c r="E262" s="139"/>
      <c r="F262" s="138"/>
      <c r="G262" s="114"/>
      <c r="H262" s="138"/>
      <c r="I262" s="21" t="s">
        <v>113</v>
      </c>
      <c r="J262" s="28" t="s">
        <v>114</v>
      </c>
      <c r="K262" s="28" t="s">
        <v>115</v>
      </c>
      <c r="L262" s="28"/>
      <c r="M262" s="45">
        <v>2102055.4879999999</v>
      </c>
      <c r="N262" s="35"/>
      <c r="O262" s="35"/>
      <c r="P262" s="35"/>
      <c r="Q262" s="35"/>
      <c r="R262" s="35"/>
      <c r="S262" s="35"/>
      <c r="T262" s="46"/>
      <c r="U262" s="51"/>
      <c r="V262" s="24"/>
      <c r="W262" s="59"/>
      <c r="X262" s="24"/>
      <c r="Y262" s="24"/>
      <c r="Z262" s="24"/>
      <c r="AA262" s="65"/>
      <c r="AB262" s="43"/>
      <c r="AC262" s="65"/>
      <c r="AD262" s="74"/>
      <c r="AE262" s="77"/>
      <c r="AF262" s="94"/>
      <c r="AG262" s="101"/>
      <c r="AH262" s="24"/>
      <c r="AI262" s="24"/>
      <c r="AJ262" s="24"/>
      <c r="AK262" s="97"/>
      <c r="AL262" s="24"/>
      <c r="AM262" s="24"/>
      <c r="AN262" s="24"/>
      <c r="AO262" s="24"/>
      <c r="AP262" s="24"/>
      <c r="AQ262" s="56"/>
      <c r="AR262" s="101"/>
      <c r="AS262" s="105"/>
      <c r="AT262" s="97"/>
      <c r="AU262" s="97"/>
      <c r="AV262" s="97"/>
      <c r="AW262" s="9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row>
    <row r="263" spans="1:141" s="5" customFormat="1" ht="12.75" customHeight="1" x14ac:dyDescent="0.2">
      <c r="A263" s="139"/>
      <c r="B263" s="139"/>
      <c r="C263" s="139"/>
      <c r="D263" s="139"/>
      <c r="E263" s="139"/>
      <c r="F263" s="138"/>
      <c r="G263" s="114"/>
      <c r="H263" s="138"/>
      <c r="I263" s="21" t="s">
        <v>518</v>
      </c>
      <c r="J263" s="28" t="s">
        <v>4</v>
      </c>
      <c r="K263" s="28" t="s">
        <v>632</v>
      </c>
      <c r="L263" s="28"/>
      <c r="M263" s="45">
        <v>171912</v>
      </c>
      <c r="N263" s="35"/>
      <c r="O263" s="35"/>
      <c r="P263" s="35"/>
      <c r="Q263" s="35"/>
      <c r="R263" s="35"/>
      <c r="S263" s="35"/>
      <c r="T263" s="46"/>
      <c r="U263" s="51"/>
      <c r="V263" s="24"/>
      <c r="W263" s="59"/>
      <c r="X263" s="24"/>
      <c r="Y263" s="24"/>
      <c r="Z263" s="24"/>
      <c r="AA263" s="65"/>
      <c r="AB263" s="43"/>
      <c r="AC263" s="65"/>
      <c r="AD263" s="74"/>
      <c r="AE263" s="77"/>
      <c r="AF263" s="94"/>
      <c r="AG263" s="101"/>
      <c r="AH263" s="24"/>
      <c r="AI263" s="24"/>
      <c r="AJ263" s="24"/>
      <c r="AK263" s="97"/>
      <c r="AL263" s="24"/>
      <c r="AM263" s="24"/>
      <c r="AN263" s="24"/>
      <c r="AO263" s="24"/>
      <c r="AP263" s="24"/>
      <c r="AQ263" s="56"/>
      <c r="AR263" s="101"/>
      <c r="AS263" s="105"/>
      <c r="AT263" s="97"/>
      <c r="AU263" s="97"/>
      <c r="AV263" s="97"/>
      <c r="AW263" s="9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row>
    <row r="264" spans="1:141" s="5" customFormat="1" ht="12.75" customHeight="1" x14ac:dyDescent="0.2">
      <c r="A264" s="139"/>
      <c r="B264" s="139"/>
      <c r="C264" s="139"/>
      <c r="D264" s="139"/>
      <c r="E264" s="139"/>
      <c r="F264" s="138"/>
      <c r="G264" s="114"/>
      <c r="H264" s="138"/>
      <c r="I264" s="21" t="s">
        <v>109</v>
      </c>
      <c r="J264" s="28" t="s">
        <v>110</v>
      </c>
      <c r="K264" s="28" t="s">
        <v>111</v>
      </c>
      <c r="L264" s="28"/>
      <c r="M264" s="45">
        <v>1240222.1200000001</v>
      </c>
      <c r="N264" s="35"/>
      <c r="O264" s="35"/>
      <c r="P264" s="35"/>
      <c r="Q264" s="35"/>
      <c r="R264" s="35"/>
      <c r="S264" s="35"/>
      <c r="T264" s="46"/>
      <c r="U264" s="51"/>
      <c r="V264" s="24"/>
      <c r="W264" s="59"/>
      <c r="X264" s="24"/>
      <c r="Y264" s="24"/>
      <c r="Z264" s="24"/>
      <c r="AA264" s="65"/>
      <c r="AB264" s="43"/>
      <c r="AC264" s="65"/>
      <c r="AD264" s="74"/>
      <c r="AE264" s="77"/>
      <c r="AF264" s="94"/>
      <c r="AG264" s="101"/>
      <c r="AH264" s="24"/>
      <c r="AI264" s="24"/>
      <c r="AJ264" s="24"/>
      <c r="AK264" s="97"/>
      <c r="AL264" s="24"/>
      <c r="AM264" s="24"/>
      <c r="AN264" s="24"/>
      <c r="AO264" s="24"/>
      <c r="AP264" s="24"/>
      <c r="AQ264" s="56"/>
      <c r="AR264" s="101"/>
      <c r="AS264" s="105"/>
      <c r="AT264" s="97"/>
      <c r="AU264" s="97"/>
      <c r="AV264" s="97"/>
      <c r="AW264" s="9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row>
    <row r="265" spans="1:141" s="5" customFormat="1" ht="63.75" x14ac:dyDescent="0.2">
      <c r="A265" s="139"/>
      <c r="B265" s="139"/>
      <c r="C265" s="139"/>
      <c r="D265" s="139"/>
      <c r="E265" s="139"/>
      <c r="F265" s="138"/>
      <c r="G265" s="114"/>
      <c r="H265" s="138"/>
      <c r="I265" s="28" t="s">
        <v>21</v>
      </c>
      <c r="J265" s="28" t="s">
        <v>21</v>
      </c>
      <c r="K265" s="28" t="s">
        <v>21</v>
      </c>
      <c r="L265" s="28" t="s">
        <v>521</v>
      </c>
      <c r="M265" s="45">
        <v>5995796.4000000004</v>
      </c>
      <c r="N265" s="35"/>
      <c r="O265" s="35"/>
      <c r="P265" s="35"/>
      <c r="Q265" s="35"/>
      <c r="R265" s="35"/>
      <c r="S265" s="35"/>
      <c r="T265" s="46"/>
      <c r="U265" s="51"/>
      <c r="V265" s="24"/>
      <c r="W265" s="59"/>
      <c r="X265" s="24"/>
      <c r="Y265" s="24"/>
      <c r="Z265" s="24"/>
      <c r="AA265" s="65"/>
      <c r="AB265" s="43"/>
      <c r="AC265" s="65"/>
      <c r="AD265" s="74"/>
      <c r="AE265" s="77"/>
      <c r="AF265" s="94"/>
      <c r="AG265" s="101"/>
      <c r="AH265" s="24"/>
      <c r="AI265" s="24"/>
      <c r="AJ265" s="24"/>
      <c r="AK265" s="97"/>
      <c r="AL265" s="24"/>
      <c r="AM265" s="24"/>
      <c r="AN265" s="24"/>
      <c r="AO265" s="24"/>
      <c r="AP265" s="24"/>
      <c r="AQ265" s="56"/>
      <c r="AR265" s="101"/>
      <c r="AS265" s="105"/>
      <c r="AT265" s="97"/>
      <c r="AU265" s="97"/>
      <c r="AV265" s="97"/>
      <c r="AW265" s="9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row>
    <row r="266" spans="1:141" s="5" customFormat="1" ht="63.75" x14ac:dyDescent="0.2">
      <c r="A266" s="139"/>
      <c r="B266" s="139"/>
      <c r="C266" s="139"/>
      <c r="D266" s="139"/>
      <c r="E266" s="139"/>
      <c r="F266" s="138"/>
      <c r="G266" s="114"/>
      <c r="H266" s="138"/>
      <c r="I266" s="28" t="s">
        <v>21</v>
      </c>
      <c r="J266" s="28" t="s">
        <v>21</v>
      </c>
      <c r="K266" s="28" t="s">
        <v>21</v>
      </c>
      <c r="L266" s="28" t="s">
        <v>520</v>
      </c>
      <c r="M266" s="45">
        <v>5232216.54</v>
      </c>
      <c r="N266" s="35"/>
      <c r="O266" s="35"/>
      <c r="P266" s="35"/>
      <c r="Q266" s="35"/>
      <c r="R266" s="35"/>
      <c r="S266" s="35"/>
      <c r="T266" s="46"/>
      <c r="U266" s="51"/>
      <c r="V266" s="24"/>
      <c r="W266" s="59"/>
      <c r="X266" s="24"/>
      <c r="Y266" s="24"/>
      <c r="Z266" s="24"/>
      <c r="AA266" s="65"/>
      <c r="AB266" s="43"/>
      <c r="AC266" s="65"/>
      <c r="AD266" s="74"/>
      <c r="AE266" s="77"/>
      <c r="AF266" s="94"/>
      <c r="AG266" s="101"/>
      <c r="AH266" s="24"/>
      <c r="AI266" s="24"/>
      <c r="AJ266" s="24"/>
      <c r="AK266" s="97"/>
      <c r="AL266" s="24"/>
      <c r="AM266" s="24"/>
      <c r="AN266" s="24"/>
      <c r="AO266" s="24"/>
      <c r="AP266" s="24"/>
      <c r="AQ266" s="56"/>
      <c r="AR266" s="101"/>
      <c r="AS266" s="105"/>
      <c r="AT266" s="97"/>
      <c r="AU266" s="97"/>
      <c r="AV266" s="97"/>
      <c r="AW266" s="9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row>
    <row r="267" spans="1:141" s="5" customFormat="1" ht="63.75" x14ac:dyDescent="0.2">
      <c r="A267" s="139"/>
      <c r="B267" s="139"/>
      <c r="C267" s="139"/>
      <c r="D267" s="139"/>
      <c r="E267" s="139"/>
      <c r="F267" s="138"/>
      <c r="G267" s="114"/>
      <c r="H267" s="138"/>
      <c r="I267" s="28" t="s">
        <v>21</v>
      </c>
      <c r="J267" s="28" t="s">
        <v>21</v>
      </c>
      <c r="K267" s="28" t="s">
        <v>21</v>
      </c>
      <c r="L267" s="28" t="s">
        <v>527</v>
      </c>
      <c r="M267" s="45">
        <v>4792702.2143999999</v>
      </c>
      <c r="N267" s="35"/>
      <c r="O267" s="35"/>
      <c r="P267" s="35"/>
      <c r="Q267" s="35"/>
      <c r="R267" s="35"/>
      <c r="S267" s="35"/>
      <c r="T267" s="46"/>
      <c r="U267" s="51"/>
      <c r="V267" s="24"/>
      <c r="W267" s="59"/>
      <c r="X267" s="24"/>
      <c r="Y267" s="24"/>
      <c r="Z267" s="24"/>
      <c r="AA267" s="65"/>
      <c r="AB267" s="43"/>
      <c r="AC267" s="65"/>
      <c r="AD267" s="74"/>
      <c r="AE267" s="77"/>
      <c r="AF267" s="94"/>
      <c r="AG267" s="101"/>
      <c r="AH267" s="24"/>
      <c r="AI267" s="24"/>
      <c r="AJ267" s="24"/>
      <c r="AK267" s="97"/>
      <c r="AL267" s="24"/>
      <c r="AM267" s="24"/>
      <c r="AN267" s="24"/>
      <c r="AO267" s="24"/>
      <c r="AP267" s="24"/>
      <c r="AQ267" s="56"/>
      <c r="AR267" s="101"/>
      <c r="AS267" s="105"/>
      <c r="AT267" s="97"/>
      <c r="AU267" s="97"/>
      <c r="AV267" s="97"/>
      <c r="AW267" s="9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row>
    <row r="268" spans="1:141" s="5" customFormat="1" ht="63.75" x14ac:dyDescent="0.2">
      <c r="A268" s="139"/>
      <c r="B268" s="139"/>
      <c r="C268" s="139"/>
      <c r="D268" s="139"/>
      <c r="E268" s="139"/>
      <c r="F268" s="138"/>
      <c r="G268" s="114"/>
      <c r="H268" s="138"/>
      <c r="I268" s="28" t="s">
        <v>21</v>
      </c>
      <c r="J268" s="28" t="s">
        <v>21</v>
      </c>
      <c r="K268" s="28" t="s">
        <v>21</v>
      </c>
      <c r="L268" s="28" t="s">
        <v>528</v>
      </c>
      <c r="M268" s="45">
        <v>120825.60000000001</v>
      </c>
      <c r="N268" s="35"/>
      <c r="O268" s="35"/>
      <c r="P268" s="35"/>
      <c r="Q268" s="35"/>
      <c r="R268" s="35"/>
      <c r="S268" s="35"/>
      <c r="T268" s="46"/>
      <c r="U268" s="51"/>
      <c r="V268" s="24"/>
      <c r="W268" s="59"/>
      <c r="X268" s="24"/>
      <c r="Y268" s="24"/>
      <c r="Z268" s="24"/>
      <c r="AA268" s="65"/>
      <c r="AB268" s="43"/>
      <c r="AC268" s="65"/>
      <c r="AD268" s="74"/>
      <c r="AE268" s="77"/>
      <c r="AF268" s="94"/>
      <c r="AG268" s="101"/>
      <c r="AH268" s="24"/>
      <c r="AI268" s="24"/>
      <c r="AJ268" s="24"/>
      <c r="AK268" s="97"/>
      <c r="AL268" s="24"/>
      <c r="AM268" s="24"/>
      <c r="AN268" s="24"/>
      <c r="AO268" s="24"/>
      <c r="AP268" s="24"/>
      <c r="AQ268" s="56"/>
      <c r="AR268" s="101"/>
      <c r="AS268" s="105"/>
      <c r="AT268" s="97"/>
      <c r="AU268" s="97"/>
      <c r="AV268" s="97"/>
      <c r="AW268" s="9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row>
    <row r="269" spans="1:141" s="5" customFormat="1" ht="63.75" x14ac:dyDescent="0.2">
      <c r="A269" s="139"/>
      <c r="B269" s="139"/>
      <c r="C269" s="139"/>
      <c r="D269" s="139"/>
      <c r="E269" s="139"/>
      <c r="F269" s="138"/>
      <c r="G269" s="121"/>
      <c r="H269" s="138"/>
      <c r="I269" s="28" t="s">
        <v>21</v>
      </c>
      <c r="J269" s="28" t="s">
        <v>21</v>
      </c>
      <c r="K269" s="28" t="s">
        <v>21</v>
      </c>
      <c r="L269" s="28" t="s">
        <v>529</v>
      </c>
      <c r="M269" s="45">
        <v>464000</v>
      </c>
      <c r="N269" s="35"/>
      <c r="O269" s="35"/>
      <c r="P269" s="35"/>
      <c r="Q269" s="35"/>
      <c r="R269" s="35"/>
      <c r="S269" s="35"/>
      <c r="T269" s="46"/>
      <c r="U269" s="51"/>
      <c r="V269" s="24"/>
      <c r="W269" s="59"/>
      <c r="X269" s="24"/>
      <c r="Y269" s="24"/>
      <c r="Z269" s="24"/>
      <c r="AA269" s="65"/>
      <c r="AB269" s="43"/>
      <c r="AC269" s="65"/>
      <c r="AD269" s="41"/>
      <c r="AE269" s="42"/>
      <c r="AF269" s="94"/>
      <c r="AG269" s="101"/>
      <c r="AH269" s="24"/>
      <c r="AI269" s="24"/>
      <c r="AJ269" s="24"/>
      <c r="AK269" s="97"/>
      <c r="AL269" s="24"/>
      <c r="AM269" s="24"/>
      <c r="AN269" s="24"/>
      <c r="AO269" s="24"/>
      <c r="AP269" s="24"/>
      <c r="AQ269" s="56"/>
      <c r="AR269" s="101"/>
      <c r="AS269" s="105"/>
      <c r="AT269" s="97"/>
      <c r="AU269" s="97"/>
      <c r="AV269" s="97"/>
      <c r="AW269" s="9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row>
    <row r="270" spans="1:141" s="5" customFormat="1" ht="114.75" x14ac:dyDescent="0.25">
      <c r="A270" s="139" t="s">
        <v>116</v>
      </c>
      <c r="B270" s="139" t="s">
        <v>18</v>
      </c>
      <c r="C270" s="139">
        <v>2015</v>
      </c>
      <c r="D270" s="139" t="s">
        <v>105</v>
      </c>
      <c r="E270" s="139" t="s">
        <v>163</v>
      </c>
      <c r="F270" s="138" t="s">
        <v>272</v>
      </c>
      <c r="G270" s="113" t="s">
        <v>88</v>
      </c>
      <c r="H270" s="138" t="s">
        <v>378</v>
      </c>
      <c r="I270" s="28" t="s">
        <v>21</v>
      </c>
      <c r="J270" s="28" t="s">
        <v>21</v>
      </c>
      <c r="K270" s="28" t="s">
        <v>21</v>
      </c>
      <c r="L270" s="28" t="s">
        <v>516</v>
      </c>
      <c r="M270" s="45">
        <v>8420682.4399999995</v>
      </c>
      <c r="N270" s="28" t="s">
        <v>21</v>
      </c>
      <c r="O270" s="28" t="s">
        <v>21</v>
      </c>
      <c r="P270" s="28" t="s">
        <v>21</v>
      </c>
      <c r="Q270" s="28" t="s">
        <v>521</v>
      </c>
      <c r="R270" s="28" t="s">
        <v>13</v>
      </c>
      <c r="S270" s="28" t="s">
        <v>13</v>
      </c>
      <c r="T270" s="40" t="s">
        <v>155</v>
      </c>
      <c r="U270" s="37">
        <v>42220</v>
      </c>
      <c r="V270" s="20">
        <v>290608.00000000006</v>
      </c>
      <c r="W270" s="58">
        <v>337105.28</v>
      </c>
      <c r="X270" s="20" t="s">
        <v>57</v>
      </c>
      <c r="Y270" s="20" t="s">
        <v>58</v>
      </c>
      <c r="Z270" s="20" t="s">
        <v>57</v>
      </c>
      <c r="AA270" s="64" t="s">
        <v>59</v>
      </c>
      <c r="AB270" s="28" t="s">
        <v>378</v>
      </c>
      <c r="AC270" s="64">
        <f>V270*0.15</f>
        <v>43591.200000000004</v>
      </c>
      <c r="AD270" s="85" t="s">
        <v>809</v>
      </c>
      <c r="AE270" s="88" t="s">
        <v>812</v>
      </c>
      <c r="AF270" s="95" t="s">
        <v>155</v>
      </c>
      <c r="AG270" s="99" t="s">
        <v>66</v>
      </c>
      <c r="AH270" s="20" t="s">
        <v>69</v>
      </c>
      <c r="AI270" s="20" t="s">
        <v>70</v>
      </c>
      <c r="AJ270" s="20" t="s">
        <v>57</v>
      </c>
      <c r="AK270" s="22" t="s">
        <v>57</v>
      </c>
      <c r="AL270" s="20" t="s">
        <v>57</v>
      </c>
      <c r="AM270" s="20" t="s">
        <v>57</v>
      </c>
      <c r="AN270" s="20" t="s">
        <v>20</v>
      </c>
      <c r="AO270" s="20" t="s">
        <v>20</v>
      </c>
      <c r="AP270" s="20" t="s">
        <v>20</v>
      </c>
      <c r="AQ270" s="20" t="s">
        <v>20</v>
      </c>
      <c r="AR270" s="99" t="s">
        <v>86</v>
      </c>
      <c r="AS270" s="64" t="s">
        <v>890</v>
      </c>
      <c r="AT270" s="22" t="s">
        <v>87</v>
      </c>
      <c r="AU270" s="22" t="s">
        <v>87</v>
      </c>
      <c r="AV270" s="22" t="s">
        <v>87</v>
      </c>
      <c r="AW270" s="22" t="s">
        <v>87</v>
      </c>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row>
    <row r="271" spans="1:141" s="5" customFormat="1" ht="63.75" x14ac:dyDescent="0.2">
      <c r="A271" s="139"/>
      <c r="B271" s="139"/>
      <c r="C271" s="139"/>
      <c r="D271" s="139"/>
      <c r="E271" s="139"/>
      <c r="F271" s="138"/>
      <c r="G271" s="114"/>
      <c r="H271" s="138"/>
      <c r="I271" s="28" t="s">
        <v>21</v>
      </c>
      <c r="J271" s="28" t="s">
        <v>21</v>
      </c>
      <c r="K271" s="28" t="s">
        <v>21</v>
      </c>
      <c r="L271" s="28" t="s">
        <v>526</v>
      </c>
      <c r="M271" s="45">
        <v>166806.26</v>
      </c>
      <c r="N271" s="35"/>
      <c r="O271" s="35"/>
      <c r="P271" s="35"/>
      <c r="Q271" s="35"/>
      <c r="R271" s="35"/>
      <c r="S271" s="35"/>
      <c r="T271" s="46"/>
      <c r="U271" s="51"/>
      <c r="V271" s="24"/>
      <c r="W271" s="59"/>
      <c r="X271" s="24"/>
      <c r="Y271" s="24"/>
      <c r="Z271" s="24"/>
      <c r="AA271" s="65"/>
      <c r="AB271" s="43"/>
      <c r="AC271" s="65"/>
      <c r="AD271" s="74"/>
      <c r="AE271" s="77"/>
      <c r="AF271" s="94"/>
      <c r="AG271" s="101"/>
      <c r="AH271" s="24"/>
      <c r="AI271" s="24"/>
      <c r="AJ271" s="24"/>
      <c r="AK271" s="97"/>
      <c r="AL271" s="24"/>
      <c r="AM271" s="24"/>
      <c r="AN271" s="24"/>
      <c r="AO271" s="24"/>
      <c r="AP271" s="24"/>
      <c r="AQ271" s="56"/>
      <c r="AR271" s="101"/>
      <c r="AS271" s="105"/>
      <c r="AT271" s="97"/>
      <c r="AU271" s="97"/>
      <c r="AV271" s="97"/>
      <c r="AW271" s="9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row>
    <row r="272" spans="1:141" s="5" customFormat="1" ht="12.75" customHeight="1" x14ac:dyDescent="0.2">
      <c r="A272" s="139"/>
      <c r="B272" s="139"/>
      <c r="C272" s="139"/>
      <c r="D272" s="139"/>
      <c r="E272" s="139"/>
      <c r="F272" s="138"/>
      <c r="G272" s="114"/>
      <c r="H272" s="138"/>
      <c r="I272" s="21" t="s">
        <v>113</v>
      </c>
      <c r="J272" s="28" t="s">
        <v>114</v>
      </c>
      <c r="K272" s="28" t="s">
        <v>115</v>
      </c>
      <c r="L272" s="28"/>
      <c r="M272" s="45">
        <v>2102055.4879999999</v>
      </c>
      <c r="N272" s="35"/>
      <c r="O272" s="35"/>
      <c r="P272" s="35"/>
      <c r="Q272" s="35"/>
      <c r="R272" s="35"/>
      <c r="S272" s="35"/>
      <c r="T272" s="46"/>
      <c r="U272" s="51"/>
      <c r="V272" s="24"/>
      <c r="W272" s="59"/>
      <c r="X272" s="24"/>
      <c r="Y272" s="24"/>
      <c r="Z272" s="24"/>
      <c r="AA272" s="65"/>
      <c r="AB272" s="43"/>
      <c r="AC272" s="65"/>
      <c r="AD272" s="74"/>
      <c r="AE272" s="77"/>
      <c r="AF272" s="94"/>
      <c r="AG272" s="101"/>
      <c r="AH272" s="24"/>
      <c r="AI272" s="24"/>
      <c r="AJ272" s="24"/>
      <c r="AK272" s="97"/>
      <c r="AL272" s="24"/>
      <c r="AM272" s="24"/>
      <c r="AN272" s="24"/>
      <c r="AO272" s="24"/>
      <c r="AP272" s="24"/>
      <c r="AQ272" s="56"/>
      <c r="AR272" s="101"/>
      <c r="AS272" s="105"/>
      <c r="AT272" s="97"/>
      <c r="AU272" s="97"/>
      <c r="AV272" s="97"/>
      <c r="AW272" s="9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row>
    <row r="273" spans="1:141" s="5" customFormat="1" ht="12.75" customHeight="1" x14ac:dyDescent="0.2">
      <c r="A273" s="139"/>
      <c r="B273" s="139"/>
      <c r="C273" s="139"/>
      <c r="D273" s="139"/>
      <c r="E273" s="139"/>
      <c r="F273" s="138"/>
      <c r="G273" s="114"/>
      <c r="H273" s="138"/>
      <c r="I273" s="21" t="s">
        <v>518</v>
      </c>
      <c r="J273" s="28" t="s">
        <v>4</v>
      </c>
      <c r="K273" s="28" t="s">
        <v>632</v>
      </c>
      <c r="L273" s="28"/>
      <c r="M273" s="45">
        <v>171912</v>
      </c>
      <c r="N273" s="35"/>
      <c r="O273" s="35"/>
      <c r="P273" s="35"/>
      <c r="Q273" s="35"/>
      <c r="R273" s="35"/>
      <c r="S273" s="35"/>
      <c r="T273" s="46"/>
      <c r="U273" s="51"/>
      <c r="V273" s="24"/>
      <c r="W273" s="59"/>
      <c r="X273" s="24"/>
      <c r="Y273" s="24"/>
      <c r="Z273" s="24"/>
      <c r="AA273" s="65"/>
      <c r="AB273" s="43"/>
      <c r="AC273" s="65"/>
      <c r="AD273" s="74"/>
      <c r="AE273" s="77"/>
      <c r="AF273" s="94"/>
      <c r="AG273" s="101"/>
      <c r="AH273" s="24"/>
      <c r="AI273" s="24"/>
      <c r="AJ273" s="24"/>
      <c r="AK273" s="97"/>
      <c r="AL273" s="24"/>
      <c r="AM273" s="24"/>
      <c r="AN273" s="24"/>
      <c r="AO273" s="24"/>
      <c r="AP273" s="24"/>
      <c r="AQ273" s="56"/>
      <c r="AR273" s="101"/>
      <c r="AS273" s="105"/>
      <c r="AT273" s="97"/>
      <c r="AU273" s="97"/>
      <c r="AV273" s="97"/>
      <c r="AW273" s="9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row>
    <row r="274" spans="1:141" s="5" customFormat="1" ht="12.75" customHeight="1" x14ac:dyDescent="0.2">
      <c r="A274" s="139"/>
      <c r="B274" s="139"/>
      <c r="C274" s="139"/>
      <c r="D274" s="139"/>
      <c r="E274" s="139"/>
      <c r="F274" s="138"/>
      <c r="G274" s="114"/>
      <c r="H274" s="138"/>
      <c r="I274" s="21" t="s">
        <v>109</v>
      </c>
      <c r="J274" s="28" t="s">
        <v>110</v>
      </c>
      <c r="K274" s="28" t="s">
        <v>111</v>
      </c>
      <c r="L274" s="28"/>
      <c r="M274" s="45">
        <v>1240222.1200000001</v>
      </c>
      <c r="N274" s="35"/>
      <c r="O274" s="35"/>
      <c r="P274" s="35"/>
      <c r="Q274" s="35"/>
      <c r="R274" s="35"/>
      <c r="S274" s="35"/>
      <c r="T274" s="46"/>
      <c r="U274" s="51"/>
      <c r="V274" s="24"/>
      <c r="W274" s="59"/>
      <c r="X274" s="24"/>
      <c r="Y274" s="24"/>
      <c r="Z274" s="24"/>
      <c r="AA274" s="65"/>
      <c r="AB274" s="43"/>
      <c r="AC274" s="65"/>
      <c r="AD274" s="74"/>
      <c r="AE274" s="77"/>
      <c r="AF274" s="94"/>
      <c r="AG274" s="101"/>
      <c r="AH274" s="24"/>
      <c r="AI274" s="24"/>
      <c r="AJ274" s="24"/>
      <c r="AK274" s="97"/>
      <c r="AL274" s="24"/>
      <c r="AM274" s="24"/>
      <c r="AN274" s="24"/>
      <c r="AO274" s="24"/>
      <c r="AP274" s="24"/>
      <c r="AQ274" s="56"/>
      <c r="AR274" s="101"/>
      <c r="AS274" s="105"/>
      <c r="AT274" s="97"/>
      <c r="AU274" s="97"/>
      <c r="AV274" s="97"/>
      <c r="AW274" s="9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row>
    <row r="275" spans="1:141" s="5" customFormat="1" ht="63.75" x14ac:dyDescent="0.2">
      <c r="A275" s="139"/>
      <c r="B275" s="139"/>
      <c r="C275" s="139"/>
      <c r="D275" s="139"/>
      <c r="E275" s="139"/>
      <c r="F275" s="138"/>
      <c r="G275" s="114"/>
      <c r="H275" s="138"/>
      <c r="I275" s="28" t="s">
        <v>21</v>
      </c>
      <c r="J275" s="28" t="s">
        <v>21</v>
      </c>
      <c r="K275" s="28" t="s">
        <v>21</v>
      </c>
      <c r="L275" s="28" t="s">
        <v>521</v>
      </c>
      <c r="M275" s="45">
        <v>5995796.4000000004</v>
      </c>
      <c r="N275" s="35"/>
      <c r="O275" s="35"/>
      <c r="P275" s="35"/>
      <c r="Q275" s="35"/>
      <c r="R275" s="35"/>
      <c r="S275" s="35"/>
      <c r="T275" s="46"/>
      <c r="U275" s="51"/>
      <c r="V275" s="24"/>
      <c r="W275" s="59"/>
      <c r="X275" s="24"/>
      <c r="Y275" s="24"/>
      <c r="Z275" s="24"/>
      <c r="AA275" s="65"/>
      <c r="AB275" s="43"/>
      <c r="AC275" s="65"/>
      <c r="AD275" s="74"/>
      <c r="AE275" s="77"/>
      <c r="AF275" s="94"/>
      <c r="AG275" s="101"/>
      <c r="AH275" s="24"/>
      <c r="AI275" s="24"/>
      <c r="AJ275" s="24"/>
      <c r="AK275" s="97"/>
      <c r="AL275" s="24"/>
      <c r="AM275" s="24"/>
      <c r="AN275" s="24"/>
      <c r="AO275" s="24"/>
      <c r="AP275" s="24"/>
      <c r="AQ275" s="56"/>
      <c r="AR275" s="101"/>
      <c r="AS275" s="105"/>
      <c r="AT275" s="97"/>
      <c r="AU275" s="97"/>
      <c r="AV275" s="97"/>
      <c r="AW275" s="9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row>
    <row r="276" spans="1:141" s="5" customFormat="1" ht="63.75" x14ac:dyDescent="0.2">
      <c r="A276" s="139"/>
      <c r="B276" s="139"/>
      <c r="C276" s="139"/>
      <c r="D276" s="139"/>
      <c r="E276" s="139"/>
      <c r="F276" s="138"/>
      <c r="G276" s="114"/>
      <c r="H276" s="138"/>
      <c r="I276" s="28" t="s">
        <v>21</v>
      </c>
      <c r="J276" s="28" t="s">
        <v>21</v>
      </c>
      <c r="K276" s="28" t="s">
        <v>21</v>
      </c>
      <c r="L276" s="28" t="s">
        <v>520</v>
      </c>
      <c r="M276" s="45">
        <v>5232216.54</v>
      </c>
      <c r="N276" s="35"/>
      <c r="O276" s="35"/>
      <c r="P276" s="35"/>
      <c r="Q276" s="35"/>
      <c r="R276" s="35"/>
      <c r="S276" s="35"/>
      <c r="T276" s="46"/>
      <c r="U276" s="51"/>
      <c r="V276" s="24"/>
      <c r="W276" s="59"/>
      <c r="X276" s="24"/>
      <c r="Y276" s="24"/>
      <c r="Z276" s="24"/>
      <c r="AA276" s="65"/>
      <c r="AB276" s="43"/>
      <c r="AC276" s="65"/>
      <c r="AD276" s="74"/>
      <c r="AE276" s="77"/>
      <c r="AF276" s="94"/>
      <c r="AG276" s="101"/>
      <c r="AH276" s="24"/>
      <c r="AI276" s="24"/>
      <c r="AJ276" s="24"/>
      <c r="AK276" s="97"/>
      <c r="AL276" s="24"/>
      <c r="AM276" s="24"/>
      <c r="AN276" s="24"/>
      <c r="AO276" s="24"/>
      <c r="AP276" s="24"/>
      <c r="AQ276" s="56"/>
      <c r="AR276" s="101"/>
      <c r="AS276" s="105"/>
      <c r="AT276" s="97"/>
      <c r="AU276" s="97"/>
      <c r="AV276" s="97"/>
      <c r="AW276" s="9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row>
    <row r="277" spans="1:141" s="5" customFormat="1" ht="63.75" x14ac:dyDescent="0.2">
      <c r="A277" s="139"/>
      <c r="B277" s="139"/>
      <c r="C277" s="139"/>
      <c r="D277" s="139"/>
      <c r="E277" s="139"/>
      <c r="F277" s="138"/>
      <c r="G277" s="114"/>
      <c r="H277" s="138"/>
      <c r="I277" s="28" t="s">
        <v>21</v>
      </c>
      <c r="J277" s="28" t="s">
        <v>21</v>
      </c>
      <c r="K277" s="28" t="s">
        <v>21</v>
      </c>
      <c r="L277" s="28" t="s">
        <v>527</v>
      </c>
      <c r="M277" s="45">
        <v>4792702.2143999999</v>
      </c>
      <c r="N277" s="35"/>
      <c r="O277" s="35"/>
      <c r="P277" s="35"/>
      <c r="Q277" s="35"/>
      <c r="R277" s="35"/>
      <c r="S277" s="35"/>
      <c r="T277" s="46"/>
      <c r="U277" s="51"/>
      <c r="V277" s="24"/>
      <c r="W277" s="59"/>
      <c r="X277" s="24"/>
      <c r="Y277" s="24"/>
      <c r="Z277" s="24"/>
      <c r="AA277" s="65"/>
      <c r="AB277" s="43"/>
      <c r="AC277" s="65"/>
      <c r="AD277" s="74"/>
      <c r="AE277" s="77"/>
      <c r="AF277" s="94"/>
      <c r="AG277" s="101"/>
      <c r="AH277" s="24"/>
      <c r="AI277" s="24"/>
      <c r="AJ277" s="24"/>
      <c r="AK277" s="97"/>
      <c r="AL277" s="24"/>
      <c r="AM277" s="24"/>
      <c r="AN277" s="24"/>
      <c r="AO277" s="24"/>
      <c r="AP277" s="24"/>
      <c r="AQ277" s="56"/>
      <c r="AR277" s="101"/>
      <c r="AS277" s="105"/>
      <c r="AT277" s="97"/>
      <c r="AU277" s="97"/>
      <c r="AV277" s="97"/>
      <c r="AW277" s="9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row>
    <row r="278" spans="1:141" s="5" customFormat="1" ht="63.75" x14ac:dyDescent="0.2">
      <c r="A278" s="139"/>
      <c r="B278" s="139"/>
      <c r="C278" s="139"/>
      <c r="D278" s="139"/>
      <c r="E278" s="139"/>
      <c r="F278" s="138"/>
      <c r="G278" s="114"/>
      <c r="H278" s="138"/>
      <c r="I278" s="28" t="s">
        <v>21</v>
      </c>
      <c r="J278" s="28" t="s">
        <v>21</v>
      </c>
      <c r="K278" s="28" t="s">
        <v>21</v>
      </c>
      <c r="L278" s="28" t="s">
        <v>528</v>
      </c>
      <c r="M278" s="45">
        <v>120825.60000000001</v>
      </c>
      <c r="N278" s="35"/>
      <c r="O278" s="35"/>
      <c r="P278" s="35"/>
      <c r="Q278" s="35"/>
      <c r="R278" s="35"/>
      <c r="S278" s="35"/>
      <c r="T278" s="46"/>
      <c r="U278" s="51"/>
      <c r="V278" s="24"/>
      <c r="W278" s="59"/>
      <c r="X278" s="24"/>
      <c r="Y278" s="24"/>
      <c r="Z278" s="24"/>
      <c r="AA278" s="65"/>
      <c r="AB278" s="43"/>
      <c r="AC278" s="65"/>
      <c r="AD278" s="74"/>
      <c r="AE278" s="77"/>
      <c r="AF278" s="94"/>
      <c r="AG278" s="101"/>
      <c r="AH278" s="24"/>
      <c r="AI278" s="24"/>
      <c r="AJ278" s="24"/>
      <c r="AK278" s="97"/>
      <c r="AL278" s="24"/>
      <c r="AM278" s="24"/>
      <c r="AN278" s="24"/>
      <c r="AO278" s="24"/>
      <c r="AP278" s="24"/>
      <c r="AQ278" s="56"/>
      <c r="AR278" s="101"/>
      <c r="AS278" s="105"/>
      <c r="AT278" s="97"/>
      <c r="AU278" s="97"/>
      <c r="AV278" s="97"/>
      <c r="AW278" s="9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row>
    <row r="279" spans="1:141" s="5" customFormat="1" ht="63.75" x14ac:dyDescent="0.2">
      <c r="A279" s="139"/>
      <c r="B279" s="139"/>
      <c r="C279" s="139"/>
      <c r="D279" s="139"/>
      <c r="E279" s="139"/>
      <c r="F279" s="138"/>
      <c r="G279" s="121"/>
      <c r="H279" s="138"/>
      <c r="I279" s="28" t="s">
        <v>21</v>
      </c>
      <c r="J279" s="28" t="s">
        <v>21</v>
      </c>
      <c r="K279" s="28" t="s">
        <v>21</v>
      </c>
      <c r="L279" s="28" t="s">
        <v>529</v>
      </c>
      <c r="M279" s="45">
        <v>464000</v>
      </c>
      <c r="N279" s="35"/>
      <c r="O279" s="35"/>
      <c r="P279" s="35"/>
      <c r="Q279" s="35"/>
      <c r="R279" s="35"/>
      <c r="S279" s="35"/>
      <c r="T279" s="46"/>
      <c r="U279" s="51"/>
      <c r="V279" s="24"/>
      <c r="W279" s="59"/>
      <c r="X279" s="24"/>
      <c r="Y279" s="24"/>
      <c r="Z279" s="24"/>
      <c r="AA279" s="65"/>
      <c r="AB279" s="43"/>
      <c r="AC279" s="65"/>
      <c r="AD279" s="41"/>
      <c r="AE279" s="42"/>
      <c r="AF279" s="94"/>
      <c r="AG279" s="101"/>
      <c r="AH279" s="24"/>
      <c r="AI279" s="24"/>
      <c r="AJ279" s="24"/>
      <c r="AK279" s="97"/>
      <c r="AL279" s="24"/>
      <c r="AM279" s="24"/>
      <c r="AN279" s="24"/>
      <c r="AO279" s="24"/>
      <c r="AP279" s="24"/>
      <c r="AQ279" s="56"/>
      <c r="AR279" s="101"/>
      <c r="AS279" s="105"/>
      <c r="AT279" s="97"/>
      <c r="AU279" s="97"/>
      <c r="AV279" s="97"/>
      <c r="AW279" s="9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row>
    <row r="280" spans="1:141" s="5" customFormat="1" ht="114.75" x14ac:dyDescent="0.25">
      <c r="A280" s="139" t="s">
        <v>116</v>
      </c>
      <c r="B280" s="139" t="s">
        <v>18</v>
      </c>
      <c r="C280" s="139">
        <v>2015</v>
      </c>
      <c r="D280" s="139" t="s">
        <v>105</v>
      </c>
      <c r="E280" s="139" t="s">
        <v>163</v>
      </c>
      <c r="F280" s="138" t="s">
        <v>272</v>
      </c>
      <c r="G280" s="113" t="s">
        <v>88</v>
      </c>
      <c r="H280" s="138" t="s">
        <v>378</v>
      </c>
      <c r="I280" s="28" t="s">
        <v>21</v>
      </c>
      <c r="J280" s="28" t="s">
        <v>21</v>
      </c>
      <c r="K280" s="28" t="s">
        <v>21</v>
      </c>
      <c r="L280" s="28" t="s">
        <v>516</v>
      </c>
      <c r="M280" s="45">
        <v>8420682.4399999995</v>
      </c>
      <c r="N280" s="28" t="s">
        <v>21</v>
      </c>
      <c r="O280" s="28" t="s">
        <v>21</v>
      </c>
      <c r="P280" s="28" t="s">
        <v>21</v>
      </c>
      <c r="Q280" s="28" t="s">
        <v>528</v>
      </c>
      <c r="R280" s="28" t="s">
        <v>13</v>
      </c>
      <c r="S280" s="28" t="s">
        <v>13</v>
      </c>
      <c r="T280" s="40" t="s">
        <v>154</v>
      </c>
      <c r="U280" s="37">
        <v>42220</v>
      </c>
      <c r="V280" s="20">
        <v>104160.00000000001</v>
      </c>
      <c r="W280" s="58">
        <v>120825.60000000001</v>
      </c>
      <c r="X280" s="20" t="s">
        <v>57</v>
      </c>
      <c r="Y280" s="20" t="s">
        <v>58</v>
      </c>
      <c r="Z280" s="20" t="s">
        <v>57</v>
      </c>
      <c r="AA280" s="64" t="s">
        <v>59</v>
      </c>
      <c r="AB280" s="28" t="s">
        <v>378</v>
      </c>
      <c r="AC280" s="64">
        <f>V280*0.15</f>
        <v>15624.000000000002</v>
      </c>
      <c r="AD280" s="85" t="s">
        <v>809</v>
      </c>
      <c r="AE280" s="88" t="s">
        <v>812</v>
      </c>
      <c r="AF280" s="95" t="s">
        <v>154</v>
      </c>
      <c r="AG280" s="99" t="s">
        <v>66</v>
      </c>
      <c r="AH280" s="20" t="s">
        <v>69</v>
      </c>
      <c r="AI280" s="20" t="s">
        <v>70</v>
      </c>
      <c r="AJ280" s="20" t="s">
        <v>57</v>
      </c>
      <c r="AK280" s="22" t="s">
        <v>57</v>
      </c>
      <c r="AL280" s="20" t="s">
        <v>57</v>
      </c>
      <c r="AM280" s="20" t="s">
        <v>57</v>
      </c>
      <c r="AN280" s="20" t="s">
        <v>20</v>
      </c>
      <c r="AO280" s="20" t="s">
        <v>20</v>
      </c>
      <c r="AP280" s="20" t="s">
        <v>20</v>
      </c>
      <c r="AQ280" s="20" t="s">
        <v>20</v>
      </c>
      <c r="AR280" s="99" t="s">
        <v>86</v>
      </c>
      <c r="AS280" s="64" t="s">
        <v>890</v>
      </c>
      <c r="AT280" s="22" t="s">
        <v>87</v>
      </c>
      <c r="AU280" s="22" t="s">
        <v>87</v>
      </c>
      <c r="AV280" s="22" t="s">
        <v>87</v>
      </c>
      <c r="AW280" s="22" t="s">
        <v>87</v>
      </c>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row>
    <row r="281" spans="1:141" s="5" customFormat="1" ht="63.75" x14ac:dyDescent="0.2">
      <c r="A281" s="139"/>
      <c r="B281" s="139"/>
      <c r="C281" s="139"/>
      <c r="D281" s="139"/>
      <c r="E281" s="139"/>
      <c r="F281" s="138"/>
      <c r="G281" s="114"/>
      <c r="H281" s="138"/>
      <c r="I281" s="28" t="s">
        <v>21</v>
      </c>
      <c r="J281" s="28" t="s">
        <v>21</v>
      </c>
      <c r="K281" s="28" t="s">
        <v>21</v>
      </c>
      <c r="L281" s="28" t="s">
        <v>526</v>
      </c>
      <c r="M281" s="45">
        <v>166806.26</v>
      </c>
      <c r="N281" s="35"/>
      <c r="O281" s="35"/>
      <c r="P281" s="35"/>
      <c r="Q281" s="35"/>
      <c r="R281" s="35"/>
      <c r="S281" s="35"/>
      <c r="T281" s="46"/>
      <c r="U281" s="51"/>
      <c r="V281" s="24"/>
      <c r="W281" s="59"/>
      <c r="X281" s="24"/>
      <c r="Y281" s="24"/>
      <c r="Z281" s="24"/>
      <c r="AA281" s="65"/>
      <c r="AB281" s="43"/>
      <c r="AC281" s="65"/>
      <c r="AD281" s="74"/>
      <c r="AE281" s="77"/>
      <c r="AF281" s="94"/>
      <c r="AG281" s="101"/>
      <c r="AH281" s="24"/>
      <c r="AI281" s="24"/>
      <c r="AJ281" s="24"/>
      <c r="AK281" s="97"/>
      <c r="AL281" s="24"/>
      <c r="AM281" s="24"/>
      <c r="AN281" s="24"/>
      <c r="AO281" s="24"/>
      <c r="AP281" s="24"/>
      <c r="AQ281" s="56"/>
      <c r="AR281" s="101"/>
      <c r="AS281" s="105"/>
      <c r="AT281" s="97"/>
      <c r="AU281" s="97"/>
      <c r="AV281" s="97"/>
      <c r="AW281" s="9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row>
    <row r="282" spans="1:141" s="5" customFormat="1" ht="12.75" customHeight="1" x14ac:dyDescent="0.2">
      <c r="A282" s="139"/>
      <c r="B282" s="139"/>
      <c r="C282" s="139"/>
      <c r="D282" s="139"/>
      <c r="E282" s="139"/>
      <c r="F282" s="138"/>
      <c r="G282" s="114"/>
      <c r="H282" s="138"/>
      <c r="I282" s="21" t="s">
        <v>113</v>
      </c>
      <c r="J282" s="28" t="s">
        <v>114</v>
      </c>
      <c r="K282" s="28" t="s">
        <v>115</v>
      </c>
      <c r="L282" s="28"/>
      <c r="M282" s="45">
        <v>2102055.4879999999</v>
      </c>
      <c r="N282" s="35"/>
      <c r="O282" s="35"/>
      <c r="P282" s="35"/>
      <c r="Q282" s="35"/>
      <c r="R282" s="35"/>
      <c r="S282" s="35"/>
      <c r="T282" s="46"/>
      <c r="U282" s="51"/>
      <c r="V282" s="24"/>
      <c r="W282" s="59"/>
      <c r="X282" s="24"/>
      <c r="Y282" s="24"/>
      <c r="Z282" s="24"/>
      <c r="AA282" s="65"/>
      <c r="AB282" s="43"/>
      <c r="AC282" s="65"/>
      <c r="AD282" s="74"/>
      <c r="AE282" s="77"/>
      <c r="AF282" s="94"/>
      <c r="AG282" s="101"/>
      <c r="AH282" s="24"/>
      <c r="AI282" s="24"/>
      <c r="AJ282" s="24"/>
      <c r="AK282" s="97"/>
      <c r="AL282" s="24"/>
      <c r="AM282" s="24"/>
      <c r="AN282" s="24"/>
      <c r="AO282" s="24"/>
      <c r="AP282" s="24"/>
      <c r="AQ282" s="56"/>
      <c r="AR282" s="101"/>
      <c r="AS282" s="105"/>
      <c r="AT282" s="97"/>
      <c r="AU282" s="97"/>
      <c r="AV282" s="97"/>
      <c r="AW282" s="9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row>
    <row r="283" spans="1:141" s="5" customFormat="1" ht="12.75" customHeight="1" x14ac:dyDescent="0.2">
      <c r="A283" s="139"/>
      <c r="B283" s="139"/>
      <c r="C283" s="139"/>
      <c r="D283" s="139"/>
      <c r="E283" s="139"/>
      <c r="F283" s="138"/>
      <c r="G283" s="114"/>
      <c r="H283" s="138"/>
      <c r="I283" s="21" t="s">
        <v>518</v>
      </c>
      <c r="J283" s="28" t="s">
        <v>4</v>
      </c>
      <c r="K283" s="28" t="s">
        <v>632</v>
      </c>
      <c r="L283" s="28"/>
      <c r="M283" s="45">
        <v>171912</v>
      </c>
      <c r="N283" s="35"/>
      <c r="O283" s="35"/>
      <c r="P283" s="35"/>
      <c r="Q283" s="35"/>
      <c r="R283" s="35"/>
      <c r="S283" s="35"/>
      <c r="T283" s="46"/>
      <c r="U283" s="51"/>
      <c r="V283" s="24"/>
      <c r="W283" s="59"/>
      <c r="X283" s="24"/>
      <c r="Y283" s="24"/>
      <c r="Z283" s="24"/>
      <c r="AA283" s="65"/>
      <c r="AB283" s="43"/>
      <c r="AC283" s="65"/>
      <c r="AD283" s="74"/>
      <c r="AE283" s="77"/>
      <c r="AF283" s="94"/>
      <c r="AG283" s="101"/>
      <c r="AH283" s="24"/>
      <c r="AI283" s="24"/>
      <c r="AJ283" s="24"/>
      <c r="AK283" s="97"/>
      <c r="AL283" s="24"/>
      <c r="AM283" s="24"/>
      <c r="AN283" s="24"/>
      <c r="AO283" s="24"/>
      <c r="AP283" s="24"/>
      <c r="AQ283" s="56"/>
      <c r="AR283" s="101"/>
      <c r="AS283" s="105"/>
      <c r="AT283" s="97"/>
      <c r="AU283" s="97"/>
      <c r="AV283" s="97"/>
      <c r="AW283" s="9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row>
    <row r="284" spans="1:141" s="5" customFormat="1" ht="12.75" customHeight="1" x14ac:dyDescent="0.2">
      <c r="A284" s="139"/>
      <c r="B284" s="139"/>
      <c r="C284" s="139"/>
      <c r="D284" s="139"/>
      <c r="E284" s="139"/>
      <c r="F284" s="138"/>
      <c r="G284" s="114"/>
      <c r="H284" s="138"/>
      <c r="I284" s="21" t="s">
        <v>109</v>
      </c>
      <c r="J284" s="28" t="s">
        <v>110</v>
      </c>
      <c r="K284" s="28" t="s">
        <v>111</v>
      </c>
      <c r="L284" s="28"/>
      <c r="M284" s="45">
        <v>1240222.1200000001</v>
      </c>
      <c r="N284" s="35"/>
      <c r="O284" s="35"/>
      <c r="P284" s="35"/>
      <c r="Q284" s="35"/>
      <c r="R284" s="35"/>
      <c r="S284" s="35"/>
      <c r="T284" s="46"/>
      <c r="U284" s="51"/>
      <c r="V284" s="24"/>
      <c r="W284" s="59"/>
      <c r="X284" s="24"/>
      <c r="Y284" s="24"/>
      <c r="Z284" s="24"/>
      <c r="AA284" s="65"/>
      <c r="AB284" s="43"/>
      <c r="AC284" s="65"/>
      <c r="AD284" s="74"/>
      <c r="AE284" s="77"/>
      <c r="AF284" s="94"/>
      <c r="AG284" s="101"/>
      <c r="AH284" s="24"/>
      <c r="AI284" s="24"/>
      <c r="AJ284" s="24"/>
      <c r="AK284" s="97"/>
      <c r="AL284" s="24"/>
      <c r="AM284" s="24"/>
      <c r="AN284" s="24"/>
      <c r="AO284" s="24"/>
      <c r="AP284" s="24"/>
      <c r="AQ284" s="56"/>
      <c r="AR284" s="101"/>
      <c r="AS284" s="105"/>
      <c r="AT284" s="97"/>
      <c r="AU284" s="97"/>
      <c r="AV284" s="97"/>
      <c r="AW284" s="9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row>
    <row r="285" spans="1:141" s="5" customFormat="1" ht="63.75" x14ac:dyDescent="0.2">
      <c r="A285" s="139"/>
      <c r="B285" s="139"/>
      <c r="C285" s="139"/>
      <c r="D285" s="139"/>
      <c r="E285" s="139"/>
      <c r="F285" s="138"/>
      <c r="G285" s="114"/>
      <c r="H285" s="138"/>
      <c r="I285" s="28" t="s">
        <v>21</v>
      </c>
      <c r="J285" s="28" t="s">
        <v>21</v>
      </c>
      <c r="K285" s="28" t="s">
        <v>21</v>
      </c>
      <c r="L285" s="28" t="s">
        <v>521</v>
      </c>
      <c r="M285" s="45">
        <v>5995796.4000000004</v>
      </c>
      <c r="N285" s="35"/>
      <c r="O285" s="35"/>
      <c r="P285" s="35"/>
      <c r="Q285" s="35"/>
      <c r="R285" s="35"/>
      <c r="S285" s="35"/>
      <c r="T285" s="46"/>
      <c r="U285" s="51"/>
      <c r="V285" s="24"/>
      <c r="W285" s="59"/>
      <c r="X285" s="24"/>
      <c r="Y285" s="24"/>
      <c r="Z285" s="24"/>
      <c r="AA285" s="65"/>
      <c r="AB285" s="43"/>
      <c r="AC285" s="65"/>
      <c r="AD285" s="74"/>
      <c r="AE285" s="77"/>
      <c r="AF285" s="94"/>
      <c r="AG285" s="101"/>
      <c r="AH285" s="24"/>
      <c r="AI285" s="24"/>
      <c r="AJ285" s="24"/>
      <c r="AK285" s="97"/>
      <c r="AL285" s="24"/>
      <c r="AM285" s="24"/>
      <c r="AN285" s="24"/>
      <c r="AO285" s="24"/>
      <c r="AP285" s="24"/>
      <c r="AQ285" s="56"/>
      <c r="AR285" s="101"/>
      <c r="AS285" s="105"/>
      <c r="AT285" s="97"/>
      <c r="AU285" s="97"/>
      <c r="AV285" s="97"/>
      <c r="AW285" s="9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row>
    <row r="286" spans="1:141" s="5" customFormat="1" ht="63.75" x14ac:dyDescent="0.2">
      <c r="A286" s="139"/>
      <c r="B286" s="139"/>
      <c r="C286" s="139"/>
      <c r="D286" s="139"/>
      <c r="E286" s="139"/>
      <c r="F286" s="138"/>
      <c r="G286" s="114"/>
      <c r="H286" s="138"/>
      <c r="I286" s="28" t="s">
        <v>21</v>
      </c>
      <c r="J286" s="28" t="s">
        <v>21</v>
      </c>
      <c r="K286" s="28" t="s">
        <v>21</v>
      </c>
      <c r="L286" s="28" t="s">
        <v>520</v>
      </c>
      <c r="M286" s="45">
        <v>5232216.54</v>
      </c>
      <c r="N286" s="35"/>
      <c r="O286" s="35"/>
      <c r="P286" s="35"/>
      <c r="Q286" s="35"/>
      <c r="R286" s="35"/>
      <c r="S286" s="35"/>
      <c r="T286" s="46"/>
      <c r="U286" s="51"/>
      <c r="V286" s="24"/>
      <c r="W286" s="59"/>
      <c r="X286" s="24"/>
      <c r="Y286" s="24"/>
      <c r="Z286" s="24"/>
      <c r="AA286" s="65"/>
      <c r="AB286" s="43"/>
      <c r="AC286" s="65"/>
      <c r="AD286" s="74"/>
      <c r="AE286" s="77"/>
      <c r="AF286" s="94"/>
      <c r="AG286" s="101"/>
      <c r="AH286" s="24"/>
      <c r="AI286" s="24"/>
      <c r="AJ286" s="24"/>
      <c r="AK286" s="97"/>
      <c r="AL286" s="24"/>
      <c r="AM286" s="24"/>
      <c r="AN286" s="24"/>
      <c r="AO286" s="24"/>
      <c r="AP286" s="24"/>
      <c r="AQ286" s="56"/>
      <c r="AR286" s="101"/>
      <c r="AS286" s="105"/>
      <c r="AT286" s="97"/>
      <c r="AU286" s="97"/>
      <c r="AV286" s="97"/>
      <c r="AW286" s="9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row>
    <row r="287" spans="1:141" s="5" customFormat="1" ht="63.75" x14ac:dyDescent="0.2">
      <c r="A287" s="139"/>
      <c r="B287" s="139"/>
      <c r="C287" s="139"/>
      <c r="D287" s="139"/>
      <c r="E287" s="139"/>
      <c r="F287" s="138"/>
      <c r="G287" s="114"/>
      <c r="H287" s="138"/>
      <c r="I287" s="28" t="s">
        <v>21</v>
      </c>
      <c r="J287" s="28" t="s">
        <v>21</v>
      </c>
      <c r="K287" s="28" t="s">
        <v>21</v>
      </c>
      <c r="L287" s="28" t="s">
        <v>527</v>
      </c>
      <c r="M287" s="45">
        <v>4792702.2143999999</v>
      </c>
      <c r="N287" s="35"/>
      <c r="O287" s="35"/>
      <c r="P287" s="35"/>
      <c r="Q287" s="35"/>
      <c r="R287" s="35"/>
      <c r="S287" s="35"/>
      <c r="T287" s="46"/>
      <c r="U287" s="51"/>
      <c r="V287" s="24"/>
      <c r="W287" s="59"/>
      <c r="X287" s="24"/>
      <c r="Y287" s="24"/>
      <c r="Z287" s="24"/>
      <c r="AA287" s="65"/>
      <c r="AB287" s="43"/>
      <c r="AC287" s="65"/>
      <c r="AD287" s="74"/>
      <c r="AE287" s="77"/>
      <c r="AF287" s="94"/>
      <c r="AG287" s="101"/>
      <c r="AH287" s="24"/>
      <c r="AI287" s="24"/>
      <c r="AJ287" s="24"/>
      <c r="AK287" s="97"/>
      <c r="AL287" s="24"/>
      <c r="AM287" s="24"/>
      <c r="AN287" s="24"/>
      <c r="AO287" s="24"/>
      <c r="AP287" s="24"/>
      <c r="AQ287" s="56"/>
      <c r="AR287" s="101"/>
      <c r="AS287" s="105"/>
      <c r="AT287" s="97"/>
      <c r="AU287" s="97"/>
      <c r="AV287" s="97"/>
      <c r="AW287" s="9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row>
    <row r="288" spans="1:141" s="5" customFormat="1" ht="63.75" x14ac:dyDescent="0.2">
      <c r="A288" s="139"/>
      <c r="B288" s="139"/>
      <c r="C288" s="139"/>
      <c r="D288" s="139"/>
      <c r="E288" s="139"/>
      <c r="F288" s="138"/>
      <c r="G288" s="114"/>
      <c r="H288" s="138"/>
      <c r="I288" s="28" t="s">
        <v>21</v>
      </c>
      <c r="J288" s="28" t="s">
        <v>21</v>
      </c>
      <c r="K288" s="28" t="s">
        <v>21</v>
      </c>
      <c r="L288" s="28" t="s">
        <v>528</v>
      </c>
      <c r="M288" s="45">
        <v>120825.60000000001</v>
      </c>
      <c r="N288" s="35"/>
      <c r="O288" s="35"/>
      <c r="P288" s="35"/>
      <c r="Q288" s="35"/>
      <c r="R288" s="35"/>
      <c r="S288" s="35"/>
      <c r="T288" s="46"/>
      <c r="U288" s="51"/>
      <c r="V288" s="24"/>
      <c r="W288" s="59"/>
      <c r="X288" s="24"/>
      <c r="Y288" s="24"/>
      <c r="Z288" s="24"/>
      <c r="AA288" s="65"/>
      <c r="AB288" s="43"/>
      <c r="AC288" s="65"/>
      <c r="AD288" s="74"/>
      <c r="AE288" s="77"/>
      <c r="AF288" s="94"/>
      <c r="AG288" s="101"/>
      <c r="AH288" s="24"/>
      <c r="AI288" s="24"/>
      <c r="AJ288" s="24"/>
      <c r="AK288" s="97"/>
      <c r="AL288" s="24"/>
      <c r="AM288" s="24"/>
      <c r="AN288" s="24"/>
      <c r="AO288" s="24"/>
      <c r="AP288" s="24"/>
      <c r="AQ288" s="56"/>
      <c r="AR288" s="101"/>
      <c r="AS288" s="105"/>
      <c r="AT288" s="97"/>
      <c r="AU288" s="97"/>
      <c r="AV288" s="97"/>
      <c r="AW288" s="9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row>
    <row r="289" spans="1:141" s="5" customFormat="1" ht="63.75" x14ac:dyDescent="0.2">
      <c r="A289" s="139"/>
      <c r="B289" s="139"/>
      <c r="C289" s="139"/>
      <c r="D289" s="139"/>
      <c r="E289" s="139"/>
      <c r="F289" s="138"/>
      <c r="G289" s="121"/>
      <c r="H289" s="138"/>
      <c r="I289" s="28" t="s">
        <v>21</v>
      </c>
      <c r="J289" s="28" t="s">
        <v>21</v>
      </c>
      <c r="K289" s="28" t="s">
        <v>21</v>
      </c>
      <c r="L289" s="28" t="s">
        <v>529</v>
      </c>
      <c r="M289" s="45">
        <v>464000</v>
      </c>
      <c r="N289" s="35"/>
      <c r="O289" s="35"/>
      <c r="P289" s="35"/>
      <c r="Q289" s="35"/>
      <c r="R289" s="35"/>
      <c r="S289" s="35"/>
      <c r="T289" s="46"/>
      <c r="U289" s="51"/>
      <c r="V289" s="24"/>
      <c r="W289" s="59"/>
      <c r="X289" s="24"/>
      <c r="Y289" s="24"/>
      <c r="Z289" s="24"/>
      <c r="AA289" s="65"/>
      <c r="AB289" s="43"/>
      <c r="AC289" s="65"/>
      <c r="AD289" s="41"/>
      <c r="AE289" s="42"/>
      <c r="AF289" s="94"/>
      <c r="AG289" s="101"/>
      <c r="AH289" s="24"/>
      <c r="AI289" s="24"/>
      <c r="AJ289" s="24"/>
      <c r="AK289" s="97"/>
      <c r="AL289" s="24"/>
      <c r="AM289" s="24"/>
      <c r="AN289" s="24"/>
      <c r="AO289" s="24"/>
      <c r="AP289" s="24"/>
      <c r="AQ289" s="56"/>
      <c r="AR289" s="101"/>
      <c r="AS289" s="105"/>
      <c r="AT289" s="97"/>
      <c r="AU289" s="97"/>
      <c r="AV289" s="97"/>
      <c r="AW289" s="9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row>
    <row r="290" spans="1:141" s="5" customFormat="1" ht="114.75" x14ac:dyDescent="0.25">
      <c r="A290" s="139" t="s">
        <v>116</v>
      </c>
      <c r="B290" s="139" t="s">
        <v>18</v>
      </c>
      <c r="C290" s="139">
        <v>2015</v>
      </c>
      <c r="D290" s="139" t="s">
        <v>105</v>
      </c>
      <c r="E290" s="139" t="s">
        <v>163</v>
      </c>
      <c r="F290" s="138" t="s">
        <v>272</v>
      </c>
      <c r="G290" s="113" t="s">
        <v>88</v>
      </c>
      <c r="H290" s="138" t="s">
        <v>378</v>
      </c>
      <c r="I290" s="28" t="s">
        <v>21</v>
      </c>
      <c r="J290" s="28" t="s">
        <v>21</v>
      </c>
      <c r="K290" s="28" t="s">
        <v>21</v>
      </c>
      <c r="L290" s="28" t="s">
        <v>516</v>
      </c>
      <c r="M290" s="45">
        <v>8420682.4399999995</v>
      </c>
      <c r="N290" s="28" t="s">
        <v>21</v>
      </c>
      <c r="O290" s="28" t="s">
        <v>21</v>
      </c>
      <c r="P290" s="28" t="s">
        <v>21</v>
      </c>
      <c r="Q290" s="28" t="s">
        <v>520</v>
      </c>
      <c r="R290" s="28" t="s">
        <v>13</v>
      </c>
      <c r="S290" s="28" t="s">
        <v>13</v>
      </c>
      <c r="T290" s="40" t="s">
        <v>702</v>
      </c>
      <c r="U290" s="37">
        <v>42192</v>
      </c>
      <c r="V290" s="20">
        <v>762541.89655172417</v>
      </c>
      <c r="W290" s="58">
        <v>884548.6</v>
      </c>
      <c r="X290" s="20" t="s">
        <v>57</v>
      </c>
      <c r="Y290" s="20" t="s">
        <v>58</v>
      </c>
      <c r="Z290" s="20" t="s">
        <v>57</v>
      </c>
      <c r="AA290" s="64" t="s">
        <v>59</v>
      </c>
      <c r="AB290" s="28" t="s">
        <v>378</v>
      </c>
      <c r="AC290" s="64">
        <f>V290*0.15</f>
        <v>114381.28448275862</v>
      </c>
      <c r="AD290" s="85" t="s">
        <v>813</v>
      </c>
      <c r="AE290" s="38" t="s">
        <v>813</v>
      </c>
      <c r="AF290" s="95" t="s">
        <v>702</v>
      </c>
      <c r="AG290" s="99" t="s">
        <v>66</v>
      </c>
      <c r="AH290" s="20" t="s">
        <v>69</v>
      </c>
      <c r="AI290" s="20" t="s">
        <v>70</v>
      </c>
      <c r="AJ290" s="20" t="s">
        <v>57</v>
      </c>
      <c r="AK290" s="22" t="s">
        <v>57</v>
      </c>
      <c r="AL290" s="20" t="s">
        <v>57</v>
      </c>
      <c r="AM290" s="20" t="s">
        <v>57</v>
      </c>
      <c r="AN290" s="20" t="s">
        <v>20</v>
      </c>
      <c r="AO290" s="20" t="s">
        <v>20</v>
      </c>
      <c r="AP290" s="20" t="s">
        <v>20</v>
      </c>
      <c r="AQ290" s="20" t="s">
        <v>20</v>
      </c>
      <c r="AR290" s="99" t="s">
        <v>86</v>
      </c>
      <c r="AS290" s="64" t="s">
        <v>890</v>
      </c>
      <c r="AT290" s="22" t="s">
        <v>87</v>
      </c>
      <c r="AU290" s="22" t="s">
        <v>87</v>
      </c>
      <c r="AV290" s="22" t="s">
        <v>87</v>
      </c>
      <c r="AW290" s="22" t="s">
        <v>87</v>
      </c>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row>
    <row r="291" spans="1:141" s="5" customFormat="1" ht="63.75" x14ac:dyDescent="0.2">
      <c r="A291" s="139"/>
      <c r="B291" s="139"/>
      <c r="C291" s="139"/>
      <c r="D291" s="139"/>
      <c r="E291" s="139"/>
      <c r="F291" s="138"/>
      <c r="G291" s="114"/>
      <c r="H291" s="138"/>
      <c r="I291" s="28" t="s">
        <v>21</v>
      </c>
      <c r="J291" s="28" t="s">
        <v>21</v>
      </c>
      <c r="K291" s="28" t="s">
        <v>21</v>
      </c>
      <c r="L291" s="28" t="s">
        <v>526</v>
      </c>
      <c r="M291" s="45">
        <v>166806.26</v>
      </c>
      <c r="N291" s="35"/>
      <c r="O291" s="35"/>
      <c r="P291" s="35"/>
      <c r="Q291" s="35"/>
      <c r="R291" s="35"/>
      <c r="S291" s="35"/>
      <c r="T291" s="46"/>
      <c r="U291" s="51"/>
      <c r="V291" s="24"/>
      <c r="W291" s="59"/>
      <c r="X291" s="24"/>
      <c r="Y291" s="24"/>
      <c r="Z291" s="24"/>
      <c r="AA291" s="65"/>
      <c r="AB291" s="43"/>
      <c r="AC291" s="65"/>
      <c r="AD291" s="74"/>
      <c r="AE291" s="77"/>
      <c r="AF291" s="94"/>
      <c r="AG291" s="101"/>
      <c r="AH291" s="24"/>
      <c r="AI291" s="24"/>
      <c r="AJ291" s="24"/>
      <c r="AK291" s="97"/>
      <c r="AL291" s="24"/>
      <c r="AM291" s="24"/>
      <c r="AN291" s="24"/>
      <c r="AO291" s="24"/>
      <c r="AP291" s="24"/>
      <c r="AQ291" s="56"/>
      <c r="AR291" s="101"/>
      <c r="AS291" s="105"/>
      <c r="AT291" s="97"/>
      <c r="AU291" s="97"/>
      <c r="AV291" s="97"/>
      <c r="AW291" s="9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row>
    <row r="292" spans="1:141" s="5" customFormat="1" ht="12.75" customHeight="1" x14ac:dyDescent="0.2">
      <c r="A292" s="139"/>
      <c r="B292" s="139"/>
      <c r="C292" s="139"/>
      <c r="D292" s="139"/>
      <c r="E292" s="139"/>
      <c r="F292" s="138"/>
      <c r="G292" s="114"/>
      <c r="H292" s="138"/>
      <c r="I292" s="21" t="s">
        <v>113</v>
      </c>
      <c r="J292" s="28" t="s">
        <v>114</v>
      </c>
      <c r="K292" s="28" t="s">
        <v>115</v>
      </c>
      <c r="L292" s="28"/>
      <c r="M292" s="45">
        <v>2102055.4879999999</v>
      </c>
      <c r="N292" s="35"/>
      <c r="O292" s="35"/>
      <c r="P292" s="35"/>
      <c r="Q292" s="35"/>
      <c r="R292" s="35"/>
      <c r="S292" s="35"/>
      <c r="T292" s="46"/>
      <c r="U292" s="51"/>
      <c r="V292" s="24"/>
      <c r="W292" s="59"/>
      <c r="X292" s="24"/>
      <c r="Y292" s="24"/>
      <c r="Z292" s="24"/>
      <c r="AA292" s="65"/>
      <c r="AB292" s="43"/>
      <c r="AC292" s="65"/>
      <c r="AD292" s="74"/>
      <c r="AE292" s="77"/>
      <c r="AF292" s="94"/>
      <c r="AG292" s="101"/>
      <c r="AH292" s="24"/>
      <c r="AI292" s="24"/>
      <c r="AJ292" s="24"/>
      <c r="AK292" s="97"/>
      <c r="AL292" s="24"/>
      <c r="AM292" s="24"/>
      <c r="AN292" s="24"/>
      <c r="AO292" s="24"/>
      <c r="AP292" s="24"/>
      <c r="AQ292" s="56"/>
      <c r="AR292" s="101"/>
      <c r="AS292" s="105"/>
      <c r="AT292" s="97"/>
      <c r="AU292" s="97"/>
      <c r="AV292" s="97"/>
      <c r="AW292" s="9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row>
    <row r="293" spans="1:141" s="5" customFormat="1" ht="12.75" customHeight="1" x14ac:dyDescent="0.2">
      <c r="A293" s="139"/>
      <c r="B293" s="139"/>
      <c r="C293" s="139"/>
      <c r="D293" s="139"/>
      <c r="E293" s="139"/>
      <c r="F293" s="138"/>
      <c r="G293" s="114"/>
      <c r="H293" s="138"/>
      <c r="I293" s="21" t="s">
        <v>518</v>
      </c>
      <c r="J293" s="28" t="s">
        <v>4</v>
      </c>
      <c r="K293" s="28" t="s">
        <v>632</v>
      </c>
      <c r="L293" s="28"/>
      <c r="M293" s="45">
        <v>171912</v>
      </c>
      <c r="N293" s="35"/>
      <c r="O293" s="35"/>
      <c r="P293" s="35"/>
      <c r="Q293" s="35"/>
      <c r="R293" s="35"/>
      <c r="S293" s="35"/>
      <c r="T293" s="46"/>
      <c r="U293" s="51"/>
      <c r="V293" s="24"/>
      <c r="W293" s="59"/>
      <c r="X293" s="24"/>
      <c r="Y293" s="24"/>
      <c r="Z293" s="24"/>
      <c r="AA293" s="65"/>
      <c r="AB293" s="43"/>
      <c r="AC293" s="65"/>
      <c r="AD293" s="74"/>
      <c r="AE293" s="77"/>
      <c r="AF293" s="94"/>
      <c r="AG293" s="101"/>
      <c r="AH293" s="24"/>
      <c r="AI293" s="24"/>
      <c r="AJ293" s="24"/>
      <c r="AK293" s="97"/>
      <c r="AL293" s="24"/>
      <c r="AM293" s="24"/>
      <c r="AN293" s="24"/>
      <c r="AO293" s="24"/>
      <c r="AP293" s="24"/>
      <c r="AQ293" s="56"/>
      <c r="AR293" s="101"/>
      <c r="AS293" s="105"/>
      <c r="AT293" s="97"/>
      <c r="AU293" s="97"/>
      <c r="AV293" s="97"/>
      <c r="AW293" s="9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row>
    <row r="294" spans="1:141" s="5" customFormat="1" ht="12.75" customHeight="1" x14ac:dyDescent="0.2">
      <c r="A294" s="139"/>
      <c r="B294" s="139"/>
      <c r="C294" s="139"/>
      <c r="D294" s="139"/>
      <c r="E294" s="139"/>
      <c r="F294" s="138"/>
      <c r="G294" s="114"/>
      <c r="H294" s="138"/>
      <c r="I294" s="21" t="s">
        <v>109</v>
      </c>
      <c r="J294" s="28" t="s">
        <v>110</v>
      </c>
      <c r="K294" s="28" t="s">
        <v>111</v>
      </c>
      <c r="L294" s="28"/>
      <c r="M294" s="45">
        <v>1240222.1200000001</v>
      </c>
      <c r="N294" s="35"/>
      <c r="O294" s="35"/>
      <c r="P294" s="35"/>
      <c r="Q294" s="35"/>
      <c r="R294" s="35"/>
      <c r="S294" s="35"/>
      <c r="T294" s="46"/>
      <c r="U294" s="51"/>
      <c r="V294" s="24"/>
      <c r="W294" s="59"/>
      <c r="X294" s="24"/>
      <c r="Y294" s="24"/>
      <c r="Z294" s="24"/>
      <c r="AA294" s="65"/>
      <c r="AB294" s="43"/>
      <c r="AC294" s="65"/>
      <c r="AD294" s="74"/>
      <c r="AE294" s="77"/>
      <c r="AF294" s="94"/>
      <c r="AG294" s="101"/>
      <c r="AH294" s="24"/>
      <c r="AI294" s="24"/>
      <c r="AJ294" s="24"/>
      <c r="AK294" s="97"/>
      <c r="AL294" s="24"/>
      <c r="AM294" s="24"/>
      <c r="AN294" s="24"/>
      <c r="AO294" s="24"/>
      <c r="AP294" s="24"/>
      <c r="AQ294" s="56"/>
      <c r="AR294" s="101"/>
      <c r="AS294" s="105"/>
      <c r="AT294" s="97"/>
      <c r="AU294" s="97"/>
      <c r="AV294" s="97"/>
      <c r="AW294" s="9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row>
    <row r="295" spans="1:141" s="5" customFormat="1" ht="63.75" x14ac:dyDescent="0.2">
      <c r="A295" s="139"/>
      <c r="B295" s="139"/>
      <c r="C295" s="139"/>
      <c r="D295" s="139"/>
      <c r="E295" s="139"/>
      <c r="F295" s="138"/>
      <c r="G295" s="114"/>
      <c r="H295" s="138"/>
      <c r="I295" s="28" t="s">
        <v>21</v>
      </c>
      <c r="J295" s="28" t="s">
        <v>21</v>
      </c>
      <c r="K295" s="28" t="s">
        <v>21</v>
      </c>
      <c r="L295" s="28" t="s">
        <v>521</v>
      </c>
      <c r="M295" s="45">
        <v>5995796.4000000004</v>
      </c>
      <c r="N295" s="35"/>
      <c r="O295" s="35"/>
      <c r="P295" s="35"/>
      <c r="Q295" s="35"/>
      <c r="R295" s="35"/>
      <c r="S295" s="35"/>
      <c r="T295" s="46"/>
      <c r="U295" s="51"/>
      <c r="V295" s="24"/>
      <c r="W295" s="59"/>
      <c r="X295" s="24"/>
      <c r="Y295" s="24"/>
      <c r="Z295" s="24"/>
      <c r="AA295" s="65"/>
      <c r="AB295" s="43"/>
      <c r="AC295" s="65"/>
      <c r="AD295" s="74"/>
      <c r="AE295" s="77"/>
      <c r="AF295" s="94"/>
      <c r="AG295" s="101"/>
      <c r="AH295" s="24"/>
      <c r="AI295" s="24"/>
      <c r="AJ295" s="24"/>
      <c r="AK295" s="97"/>
      <c r="AL295" s="24"/>
      <c r="AM295" s="24"/>
      <c r="AN295" s="24"/>
      <c r="AO295" s="24"/>
      <c r="AP295" s="24"/>
      <c r="AQ295" s="56"/>
      <c r="AR295" s="101"/>
      <c r="AS295" s="105"/>
      <c r="AT295" s="97"/>
      <c r="AU295" s="97"/>
      <c r="AV295" s="97"/>
      <c r="AW295" s="9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row>
    <row r="296" spans="1:141" s="5" customFormat="1" ht="63.75" x14ac:dyDescent="0.2">
      <c r="A296" s="139"/>
      <c r="B296" s="139"/>
      <c r="C296" s="139"/>
      <c r="D296" s="139"/>
      <c r="E296" s="139"/>
      <c r="F296" s="138"/>
      <c r="G296" s="114"/>
      <c r="H296" s="138"/>
      <c r="I296" s="28" t="s">
        <v>21</v>
      </c>
      <c r="J296" s="28" t="s">
        <v>21</v>
      </c>
      <c r="K296" s="28" t="s">
        <v>21</v>
      </c>
      <c r="L296" s="28" t="s">
        <v>520</v>
      </c>
      <c r="M296" s="45">
        <v>5232216.54</v>
      </c>
      <c r="N296" s="35"/>
      <c r="O296" s="35"/>
      <c r="P296" s="35"/>
      <c r="Q296" s="35"/>
      <c r="R296" s="35"/>
      <c r="S296" s="35"/>
      <c r="T296" s="46"/>
      <c r="U296" s="51"/>
      <c r="V296" s="24"/>
      <c r="W296" s="59"/>
      <c r="X296" s="24"/>
      <c r="Y296" s="24"/>
      <c r="Z296" s="24"/>
      <c r="AA296" s="65"/>
      <c r="AB296" s="43"/>
      <c r="AC296" s="65"/>
      <c r="AD296" s="74"/>
      <c r="AE296" s="77"/>
      <c r="AF296" s="94"/>
      <c r="AG296" s="101"/>
      <c r="AH296" s="24"/>
      <c r="AI296" s="24"/>
      <c r="AJ296" s="24"/>
      <c r="AK296" s="97"/>
      <c r="AL296" s="24"/>
      <c r="AM296" s="24"/>
      <c r="AN296" s="24"/>
      <c r="AO296" s="24"/>
      <c r="AP296" s="24"/>
      <c r="AQ296" s="56"/>
      <c r="AR296" s="101"/>
      <c r="AS296" s="105"/>
      <c r="AT296" s="97"/>
      <c r="AU296" s="97"/>
      <c r="AV296" s="97"/>
      <c r="AW296" s="9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row>
    <row r="297" spans="1:141" s="5" customFormat="1" ht="63.75" x14ac:dyDescent="0.2">
      <c r="A297" s="139"/>
      <c r="B297" s="139"/>
      <c r="C297" s="139"/>
      <c r="D297" s="139"/>
      <c r="E297" s="139"/>
      <c r="F297" s="138"/>
      <c r="G297" s="114"/>
      <c r="H297" s="138"/>
      <c r="I297" s="28" t="s">
        <v>21</v>
      </c>
      <c r="J297" s="28" t="s">
        <v>21</v>
      </c>
      <c r="K297" s="28" t="s">
        <v>21</v>
      </c>
      <c r="L297" s="28" t="s">
        <v>527</v>
      </c>
      <c r="M297" s="45">
        <v>4792702.2143999999</v>
      </c>
      <c r="N297" s="35"/>
      <c r="O297" s="35"/>
      <c r="P297" s="35"/>
      <c r="Q297" s="35"/>
      <c r="R297" s="35"/>
      <c r="S297" s="35"/>
      <c r="T297" s="46"/>
      <c r="U297" s="51"/>
      <c r="V297" s="24"/>
      <c r="W297" s="59"/>
      <c r="X297" s="24"/>
      <c r="Y297" s="24"/>
      <c r="Z297" s="24"/>
      <c r="AA297" s="65"/>
      <c r="AB297" s="43"/>
      <c r="AC297" s="65"/>
      <c r="AD297" s="74"/>
      <c r="AE297" s="77"/>
      <c r="AF297" s="94"/>
      <c r="AG297" s="101"/>
      <c r="AH297" s="24"/>
      <c r="AI297" s="24"/>
      <c r="AJ297" s="24"/>
      <c r="AK297" s="97"/>
      <c r="AL297" s="24"/>
      <c r="AM297" s="24"/>
      <c r="AN297" s="24"/>
      <c r="AO297" s="24"/>
      <c r="AP297" s="24"/>
      <c r="AQ297" s="56"/>
      <c r="AR297" s="101"/>
      <c r="AS297" s="105"/>
      <c r="AT297" s="97"/>
      <c r="AU297" s="97"/>
      <c r="AV297" s="97"/>
      <c r="AW297" s="9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row>
    <row r="298" spans="1:141" s="5" customFormat="1" ht="63.75" x14ac:dyDescent="0.2">
      <c r="A298" s="139"/>
      <c r="B298" s="139"/>
      <c r="C298" s="139"/>
      <c r="D298" s="139"/>
      <c r="E298" s="139"/>
      <c r="F298" s="138"/>
      <c r="G298" s="114"/>
      <c r="H298" s="138"/>
      <c r="I298" s="28" t="s">
        <v>21</v>
      </c>
      <c r="J298" s="28" t="s">
        <v>21</v>
      </c>
      <c r="K298" s="28" t="s">
        <v>21</v>
      </c>
      <c r="L298" s="28" t="s">
        <v>528</v>
      </c>
      <c r="M298" s="45">
        <v>120825.60000000001</v>
      </c>
      <c r="N298" s="35"/>
      <c r="O298" s="35"/>
      <c r="P298" s="35"/>
      <c r="Q298" s="35"/>
      <c r="R298" s="35"/>
      <c r="S298" s="35"/>
      <c r="T298" s="46"/>
      <c r="U298" s="51"/>
      <c r="V298" s="24"/>
      <c r="W298" s="59"/>
      <c r="X298" s="24"/>
      <c r="Y298" s="24"/>
      <c r="Z298" s="24"/>
      <c r="AA298" s="65"/>
      <c r="AB298" s="43"/>
      <c r="AC298" s="65"/>
      <c r="AD298" s="74"/>
      <c r="AE298" s="77"/>
      <c r="AF298" s="94"/>
      <c r="AG298" s="101"/>
      <c r="AH298" s="24"/>
      <c r="AI298" s="24"/>
      <c r="AJ298" s="24"/>
      <c r="AK298" s="97"/>
      <c r="AL298" s="24"/>
      <c r="AM298" s="24"/>
      <c r="AN298" s="24"/>
      <c r="AO298" s="24"/>
      <c r="AP298" s="24"/>
      <c r="AQ298" s="56"/>
      <c r="AR298" s="101"/>
      <c r="AS298" s="105"/>
      <c r="AT298" s="97"/>
      <c r="AU298" s="97"/>
      <c r="AV298" s="97"/>
      <c r="AW298" s="9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row>
    <row r="299" spans="1:141" s="5" customFormat="1" ht="63.75" x14ac:dyDescent="0.2">
      <c r="A299" s="139"/>
      <c r="B299" s="139"/>
      <c r="C299" s="139"/>
      <c r="D299" s="139"/>
      <c r="E299" s="139"/>
      <c r="F299" s="138"/>
      <c r="G299" s="121"/>
      <c r="H299" s="138"/>
      <c r="I299" s="28" t="s">
        <v>21</v>
      </c>
      <c r="J299" s="28" t="s">
        <v>21</v>
      </c>
      <c r="K299" s="28" t="s">
        <v>21</v>
      </c>
      <c r="L299" s="28" t="s">
        <v>529</v>
      </c>
      <c r="M299" s="45">
        <v>464000</v>
      </c>
      <c r="N299" s="35"/>
      <c r="O299" s="35"/>
      <c r="P299" s="35"/>
      <c r="Q299" s="35"/>
      <c r="R299" s="35"/>
      <c r="S299" s="35"/>
      <c r="T299" s="46"/>
      <c r="U299" s="51"/>
      <c r="V299" s="24"/>
      <c r="W299" s="59"/>
      <c r="X299" s="24"/>
      <c r="Y299" s="24"/>
      <c r="Z299" s="24"/>
      <c r="AA299" s="65"/>
      <c r="AB299" s="43"/>
      <c r="AC299" s="65"/>
      <c r="AD299" s="74"/>
      <c r="AE299" s="77"/>
      <c r="AF299" s="94"/>
      <c r="AG299" s="101"/>
      <c r="AH299" s="24"/>
      <c r="AI299" s="24"/>
      <c r="AJ299" s="24"/>
      <c r="AK299" s="97"/>
      <c r="AL299" s="24"/>
      <c r="AM299" s="24"/>
      <c r="AN299" s="24"/>
      <c r="AO299" s="24"/>
      <c r="AP299" s="24"/>
      <c r="AQ299" s="56"/>
      <c r="AR299" s="101"/>
      <c r="AS299" s="105"/>
      <c r="AT299" s="97"/>
      <c r="AU299" s="97"/>
      <c r="AV299" s="97"/>
      <c r="AW299" s="9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row>
    <row r="300" spans="1:141" s="5" customFormat="1" ht="114.75" x14ac:dyDescent="0.25">
      <c r="A300" s="139" t="s">
        <v>116</v>
      </c>
      <c r="B300" s="139" t="s">
        <v>18</v>
      </c>
      <c r="C300" s="139">
        <v>2015</v>
      </c>
      <c r="D300" s="139" t="s">
        <v>105</v>
      </c>
      <c r="E300" s="139" t="s">
        <v>163</v>
      </c>
      <c r="F300" s="138" t="s">
        <v>272</v>
      </c>
      <c r="G300" s="113" t="s">
        <v>88</v>
      </c>
      <c r="H300" s="138" t="s">
        <v>378</v>
      </c>
      <c r="I300" s="28" t="s">
        <v>21</v>
      </c>
      <c r="J300" s="28" t="s">
        <v>21</v>
      </c>
      <c r="K300" s="28" t="s">
        <v>21</v>
      </c>
      <c r="L300" s="28" t="s">
        <v>516</v>
      </c>
      <c r="M300" s="45">
        <v>8420682.4399999995</v>
      </c>
      <c r="N300" s="28" t="s">
        <v>21</v>
      </c>
      <c r="O300" s="28" t="s">
        <v>21</v>
      </c>
      <c r="P300" s="28" t="s">
        <v>21</v>
      </c>
      <c r="Q300" s="28" t="s">
        <v>527</v>
      </c>
      <c r="R300" s="28" t="s">
        <v>13</v>
      </c>
      <c r="S300" s="28" t="s">
        <v>13</v>
      </c>
      <c r="T300" s="40" t="s">
        <v>703</v>
      </c>
      <c r="U300" s="37">
        <v>42220</v>
      </c>
      <c r="V300" s="20">
        <v>2715765.8362068967</v>
      </c>
      <c r="W300" s="58">
        <v>3150288.37</v>
      </c>
      <c r="X300" s="20" t="s">
        <v>57</v>
      </c>
      <c r="Y300" s="20" t="s">
        <v>58</v>
      </c>
      <c r="Z300" s="20" t="s">
        <v>57</v>
      </c>
      <c r="AA300" s="64" t="s">
        <v>59</v>
      </c>
      <c r="AB300" s="28" t="s">
        <v>378</v>
      </c>
      <c r="AC300" s="64">
        <f>V300*0.15</f>
        <v>407364.87543103448</v>
      </c>
      <c r="AD300" s="85" t="s">
        <v>809</v>
      </c>
      <c r="AE300" s="88" t="s">
        <v>814</v>
      </c>
      <c r="AF300" s="95" t="s">
        <v>703</v>
      </c>
      <c r="AG300" s="99" t="s">
        <v>66</v>
      </c>
      <c r="AH300" s="20" t="s">
        <v>69</v>
      </c>
      <c r="AI300" s="20" t="s">
        <v>70</v>
      </c>
      <c r="AJ300" s="20" t="s">
        <v>57</v>
      </c>
      <c r="AK300" s="22" t="s">
        <v>57</v>
      </c>
      <c r="AL300" s="20" t="s">
        <v>57</v>
      </c>
      <c r="AM300" s="20" t="s">
        <v>57</v>
      </c>
      <c r="AN300" s="20" t="s">
        <v>20</v>
      </c>
      <c r="AO300" s="20" t="s">
        <v>20</v>
      </c>
      <c r="AP300" s="20" t="s">
        <v>20</v>
      </c>
      <c r="AQ300" s="20" t="s">
        <v>20</v>
      </c>
      <c r="AR300" s="99" t="s">
        <v>86</v>
      </c>
      <c r="AS300" s="64" t="s">
        <v>890</v>
      </c>
      <c r="AT300" s="22" t="s">
        <v>87</v>
      </c>
      <c r="AU300" s="22" t="s">
        <v>87</v>
      </c>
      <c r="AV300" s="22" t="s">
        <v>87</v>
      </c>
      <c r="AW300" s="22" t="s">
        <v>87</v>
      </c>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c r="DU300" s="7"/>
      <c r="DV300" s="7"/>
      <c r="DW300" s="7"/>
      <c r="DX300" s="7"/>
      <c r="DY300" s="7"/>
      <c r="DZ300" s="7"/>
      <c r="EA300" s="7"/>
      <c r="EB300" s="7"/>
      <c r="EC300" s="7"/>
      <c r="ED300" s="7"/>
      <c r="EE300" s="7"/>
      <c r="EF300" s="7"/>
      <c r="EG300" s="7"/>
      <c r="EH300" s="7"/>
      <c r="EI300" s="7"/>
      <c r="EJ300" s="7"/>
      <c r="EK300" s="7"/>
    </row>
    <row r="301" spans="1:141" s="5" customFormat="1" ht="63.75" x14ac:dyDescent="0.2">
      <c r="A301" s="139"/>
      <c r="B301" s="139"/>
      <c r="C301" s="139"/>
      <c r="D301" s="139"/>
      <c r="E301" s="139"/>
      <c r="F301" s="138"/>
      <c r="G301" s="114"/>
      <c r="H301" s="138"/>
      <c r="I301" s="28" t="s">
        <v>21</v>
      </c>
      <c r="J301" s="28" t="s">
        <v>21</v>
      </c>
      <c r="K301" s="28" t="s">
        <v>21</v>
      </c>
      <c r="L301" s="28" t="s">
        <v>526</v>
      </c>
      <c r="M301" s="45">
        <v>166806.26</v>
      </c>
      <c r="N301" s="35"/>
      <c r="O301" s="35"/>
      <c r="P301" s="35"/>
      <c r="Q301" s="35"/>
      <c r="R301" s="35"/>
      <c r="S301" s="35"/>
      <c r="T301" s="46"/>
      <c r="U301" s="51"/>
      <c r="V301" s="24"/>
      <c r="W301" s="59"/>
      <c r="X301" s="24"/>
      <c r="Y301" s="24"/>
      <c r="Z301" s="24"/>
      <c r="AA301" s="65"/>
      <c r="AB301" s="43"/>
      <c r="AC301" s="65"/>
      <c r="AD301" s="74"/>
      <c r="AE301" s="77"/>
      <c r="AF301" s="94"/>
      <c r="AG301" s="101"/>
      <c r="AH301" s="24"/>
      <c r="AI301" s="24"/>
      <c r="AJ301" s="24"/>
      <c r="AK301" s="97"/>
      <c r="AL301" s="24"/>
      <c r="AM301" s="24"/>
      <c r="AN301" s="24"/>
      <c r="AO301" s="24"/>
      <c r="AP301" s="24"/>
      <c r="AQ301" s="56"/>
      <c r="AR301" s="101"/>
      <c r="AS301" s="105"/>
      <c r="AT301" s="97"/>
      <c r="AU301" s="97"/>
      <c r="AV301" s="97"/>
      <c r="AW301" s="9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row>
    <row r="302" spans="1:141" s="5" customFormat="1" ht="12.75" customHeight="1" x14ac:dyDescent="0.2">
      <c r="A302" s="139"/>
      <c r="B302" s="139"/>
      <c r="C302" s="139"/>
      <c r="D302" s="139"/>
      <c r="E302" s="139"/>
      <c r="F302" s="138"/>
      <c r="G302" s="114"/>
      <c r="H302" s="138"/>
      <c r="I302" s="21" t="s">
        <v>113</v>
      </c>
      <c r="J302" s="28" t="s">
        <v>114</v>
      </c>
      <c r="K302" s="28" t="s">
        <v>115</v>
      </c>
      <c r="L302" s="28"/>
      <c r="M302" s="45">
        <v>2102055.4879999999</v>
      </c>
      <c r="N302" s="35"/>
      <c r="O302" s="35"/>
      <c r="P302" s="35"/>
      <c r="Q302" s="35"/>
      <c r="R302" s="35"/>
      <c r="S302" s="35"/>
      <c r="T302" s="46"/>
      <c r="U302" s="51"/>
      <c r="V302" s="24"/>
      <c r="W302" s="59"/>
      <c r="X302" s="24"/>
      <c r="Y302" s="24"/>
      <c r="Z302" s="24"/>
      <c r="AA302" s="65"/>
      <c r="AB302" s="43"/>
      <c r="AC302" s="65"/>
      <c r="AD302" s="74"/>
      <c r="AE302" s="77"/>
      <c r="AF302" s="94"/>
      <c r="AG302" s="101"/>
      <c r="AH302" s="24"/>
      <c r="AI302" s="24"/>
      <c r="AJ302" s="24"/>
      <c r="AK302" s="97"/>
      <c r="AL302" s="24"/>
      <c r="AM302" s="24"/>
      <c r="AN302" s="24"/>
      <c r="AO302" s="24"/>
      <c r="AP302" s="24"/>
      <c r="AQ302" s="56"/>
      <c r="AR302" s="101"/>
      <c r="AS302" s="105"/>
      <c r="AT302" s="97"/>
      <c r="AU302" s="97"/>
      <c r="AV302" s="97"/>
      <c r="AW302" s="9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row>
    <row r="303" spans="1:141" s="5" customFormat="1" ht="12.75" customHeight="1" x14ac:dyDescent="0.2">
      <c r="A303" s="139"/>
      <c r="B303" s="139"/>
      <c r="C303" s="139"/>
      <c r="D303" s="139"/>
      <c r="E303" s="139"/>
      <c r="F303" s="138"/>
      <c r="G303" s="114"/>
      <c r="H303" s="138"/>
      <c r="I303" s="21" t="s">
        <v>518</v>
      </c>
      <c r="J303" s="28" t="s">
        <v>4</v>
      </c>
      <c r="K303" s="28" t="s">
        <v>632</v>
      </c>
      <c r="L303" s="28"/>
      <c r="M303" s="45">
        <v>171912</v>
      </c>
      <c r="N303" s="35"/>
      <c r="O303" s="35"/>
      <c r="P303" s="35"/>
      <c r="Q303" s="35"/>
      <c r="R303" s="35"/>
      <c r="S303" s="35"/>
      <c r="T303" s="46"/>
      <c r="U303" s="51"/>
      <c r="V303" s="24"/>
      <c r="W303" s="59"/>
      <c r="X303" s="24"/>
      <c r="Y303" s="24"/>
      <c r="Z303" s="24"/>
      <c r="AA303" s="65"/>
      <c r="AB303" s="43"/>
      <c r="AC303" s="65"/>
      <c r="AD303" s="74"/>
      <c r="AE303" s="77"/>
      <c r="AF303" s="94"/>
      <c r="AG303" s="101"/>
      <c r="AH303" s="24"/>
      <c r="AI303" s="24"/>
      <c r="AJ303" s="24"/>
      <c r="AK303" s="97"/>
      <c r="AL303" s="24"/>
      <c r="AM303" s="24"/>
      <c r="AN303" s="24"/>
      <c r="AO303" s="24"/>
      <c r="AP303" s="24"/>
      <c r="AQ303" s="56"/>
      <c r="AR303" s="101"/>
      <c r="AS303" s="105"/>
      <c r="AT303" s="97"/>
      <c r="AU303" s="97"/>
      <c r="AV303" s="97"/>
      <c r="AW303" s="9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c r="DU303" s="7"/>
      <c r="DV303" s="7"/>
      <c r="DW303" s="7"/>
      <c r="DX303" s="7"/>
      <c r="DY303" s="7"/>
      <c r="DZ303" s="7"/>
      <c r="EA303" s="7"/>
      <c r="EB303" s="7"/>
      <c r="EC303" s="7"/>
      <c r="ED303" s="7"/>
      <c r="EE303" s="7"/>
      <c r="EF303" s="7"/>
      <c r="EG303" s="7"/>
      <c r="EH303" s="7"/>
      <c r="EI303" s="7"/>
      <c r="EJ303" s="7"/>
      <c r="EK303" s="7"/>
    </row>
    <row r="304" spans="1:141" s="5" customFormat="1" ht="12.75" customHeight="1" x14ac:dyDescent="0.2">
      <c r="A304" s="139"/>
      <c r="B304" s="139"/>
      <c r="C304" s="139"/>
      <c r="D304" s="139"/>
      <c r="E304" s="139"/>
      <c r="F304" s="138"/>
      <c r="G304" s="114"/>
      <c r="H304" s="138"/>
      <c r="I304" s="21" t="s">
        <v>109</v>
      </c>
      <c r="J304" s="28" t="s">
        <v>110</v>
      </c>
      <c r="K304" s="28" t="s">
        <v>111</v>
      </c>
      <c r="L304" s="28"/>
      <c r="M304" s="45">
        <v>1240222.1200000001</v>
      </c>
      <c r="N304" s="35"/>
      <c r="O304" s="35"/>
      <c r="P304" s="35"/>
      <c r="Q304" s="35"/>
      <c r="R304" s="35"/>
      <c r="S304" s="35"/>
      <c r="T304" s="46"/>
      <c r="U304" s="51"/>
      <c r="V304" s="24"/>
      <c r="W304" s="59"/>
      <c r="X304" s="24"/>
      <c r="Y304" s="24"/>
      <c r="Z304" s="24"/>
      <c r="AA304" s="65"/>
      <c r="AB304" s="43"/>
      <c r="AC304" s="65"/>
      <c r="AD304" s="74"/>
      <c r="AE304" s="77"/>
      <c r="AF304" s="94"/>
      <c r="AG304" s="101"/>
      <c r="AH304" s="24"/>
      <c r="AI304" s="24"/>
      <c r="AJ304" s="24"/>
      <c r="AK304" s="97"/>
      <c r="AL304" s="24"/>
      <c r="AM304" s="24"/>
      <c r="AN304" s="24"/>
      <c r="AO304" s="24"/>
      <c r="AP304" s="24"/>
      <c r="AQ304" s="56"/>
      <c r="AR304" s="101"/>
      <c r="AS304" s="105"/>
      <c r="AT304" s="97"/>
      <c r="AU304" s="97"/>
      <c r="AV304" s="97"/>
      <c r="AW304" s="9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row>
    <row r="305" spans="1:141" s="5" customFormat="1" ht="63.75" x14ac:dyDescent="0.2">
      <c r="A305" s="139"/>
      <c r="B305" s="139"/>
      <c r="C305" s="139"/>
      <c r="D305" s="139"/>
      <c r="E305" s="139"/>
      <c r="F305" s="138"/>
      <c r="G305" s="114"/>
      <c r="H305" s="138"/>
      <c r="I305" s="28" t="s">
        <v>21</v>
      </c>
      <c r="J305" s="28" t="s">
        <v>21</v>
      </c>
      <c r="K305" s="28" t="s">
        <v>21</v>
      </c>
      <c r="L305" s="28" t="s">
        <v>521</v>
      </c>
      <c r="M305" s="45">
        <v>5995796.4000000004</v>
      </c>
      <c r="N305" s="35"/>
      <c r="O305" s="35"/>
      <c r="P305" s="35"/>
      <c r="Q305" s="35"/>
      <c r="R305" s="35"/>
      <c r="S305" s="35"/>
      <c r="T305" s="46"/>
      <c r="U305" s="51"/>
      <c r="V305" s="24"/>
      <c r="W305" s="59"/>
      <c r="X305" s="24"/>
      <c r="Y305" s="24"/>
      <c r="Z305" s="24"/>
      <c r="AA305" s="65"/>
      <c r="AB305" s="43"/>
      <c r="AC305" s="65"/>
      <c r="AD305" s="74"/>
      <c r="AE305" s="77"/>
      <c r="AF305" s="94"/>
      <c r="AG305" s="101"/>
      <c r="AH305" s="24"/>
      <c r="AI305" s="24"/>
      <c r="AJ305" s="24"/>
      <c r="AK305" s="97"/>
      <c r="AL305" s="24"/>
      <c r="AM305" s="24"/>
      <c r="AN305" s="24"/>
      <c r="AO305" s="24"/>
      <c r="AP305" s="24"/>
      <c r="AQ305" s="56"/>
      <c r="AR305" s="101"/>
      <c r="AS305" s="105"/>
      <c r="AT305" s="97"/>
      <c r="AU305" s="97"/>
      <c r="AV305" s="97"/>
      <c r="AW305" s="9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c r="DU305" s="7"/>
      <c r="DV305" s="7"/>
      <c r="DW305" s="7"/>
      <c r="DX305" s="7"/>
      <c r="DY305" s="7"/>
      <c r="DZ305" s="7"/>
      <c r="EA305" s="7"/>
      <c r="EB305" s="7"/>
      <c r="EC305" s="7"/>
      <c r="ED305" s="7"/>
      <c r="EE305" s="7"/>
      <c r="EF305" s="7"/>
      <c r="EG305" s="7"/>
      <c r="EH305" s="7"/>
      <c r="EI305" s="7"/>
      <c r="EJ305" s="7"/>
      <c r="EK305" s="7"/>
    </row>
    <row r="306" spans="1:141" s="5" customFormat="1" ht="63.75" x14ac:dyDescent="0.2">
      <c r="A306" s="139"/>
      <c r="B306" s="139"/>
      <c r="C306" s="139"/>
      <c r="D306" s="139"/>
      <c r="E306" s="139"/>
      <c r="F306" s="138"/>
      <c r="G306" s="114"/>
      <c r="H306" s="138"/>
      <c r="I306" s="28" t="s">
        <v>21</v>
      </c>
      <c r="J306" s="28" t="s">
        <v>21</v>
      </c>
      <c r="K306" s="28" t="s">
        <v>21</v>
      </c>
      <c r="L306" s="28" t="s">
        <v>520</v>
      </c>
      <c r="M306" s="45">
        <v>5232216.54</v>
      </c>
      <c r="N306" s="35"/>
      <c r="O306" s="35"/>
      <c r="P306" s="35"/>
      <c r="Q306" s="35"/>
      <c r="R306" s="35"/>
      <c r="S306" s="35"/>
      <c r="T306" s="46"/>
      <c r="U306" s="51"/>
      <c r="V306" s="24"/>
      <c r="W306" s="59"/>
      <c r="X306" s="24"/>
      <c r="Y306" s="24"/>
      <c r="Z306" s="24"/>
      <c r="AA306" s="65"/>
      <c r="AB306" s="43"/>
      <c r="AC306" s="65"/>
      <c r="AD306" s="74"/>
      <c r="AE306" s="77"/>
      <c r="AF306" s="94"/>
      <c r="AG306" s="101"/>
      <c r="AH306" s="24"/>
      <c r="AI306" s="24"/>
      <c r="AJ306" s="24"/>
      <c r="AK306" s="97"/>
      <c r="AL306" s="24"/>
      <c r="AM306" s="24"/>
      <c r="AN306" s="24"/>
      <c r="AO306" s="24"/>
      <c r="AP306" s="24"/>
      <c r="AQ306" s="56"/>
      <c r="AR306" s="101"/>
      <c r="AS306" s="105"/>
      <c r="AT306" s="97"/>
      <c r="AU306" s="97"/>
      <c r="AV306" s="97"/>
      <c r="AW306" s="9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c r="DU306" s="7"/>
      <c r="DV306" s="7"/>
      <c r="DW306" s="7"/>
      <c r="DX306" s="7"/>
      <c r="DY306" s="7"/>
      <c r="DZ306" s="7"/>
      <c r="EA306" s="7"/>
      <c r="EB306" s="7"/>
      <c r="EC306" s="7"/>
      <c r="ED306" s="7"/>
      <c r="EE306" s="7"/>
      <c r="EF306" s="7"/>
      <c r="EG306" s="7"/>
      <c r="EH306" s="7"/>
      <c r="EI306" s="7"/>
      <c r="EJ306" s="7"/>
      <c r="EK306" s="7"/>
    </row>
    <row r="307" spans="1:141" s="5" customFormat="1" ht="63.75" x14ac:dyDescent="0.2">
      <c r="A307" s="139"/>
      <c r="B307" s="139"/>
      <c r="C307" s="139"/>
      <c r="D307" s="139"/>
      <c r="E307" s="139"/>
      <c r="F307" s="138"/>
      <c r="G307" s="114"/>
      <c r="H307" s="138"/>
      <c r="I307" s="28" t="s">
        <v>21</v>
      </c>
      <c r="J307" s="28" t="s">
        <v>21</v>
      </c>
      <c r="K307" s="28" t="s">
        <v>21</v>
      </c>
      <c r="L307" s="28" t="s">
        <v>527</v>
      </c>
      <c r="M307" s="45">
        <v>4792702.2143999999</v>
      </c>
      <c r="N307" s="35"/>
      <c r="O307" s="35"/>
      <c r="P307" s="35"/>
      <c r="Q307" s="35"/>
      <c r="R307" s="35"/>
      <c r="S307" s="35"/>
      <c r="T307" s="46"/>
      <c r="U307" s="51"/>
      <c r="V307" s="24"/>
      <c r="W307" s="59"/>
      <c r="X307" s="24"/>
      <c r="Y307" s="24"/>
      <c r="Z307" s="24"/>
      <c r="AA307" s="65"/>
      <c r="AB307" s="43"/>
      <c r="AC307" s="65"/>
      <c r="AD307" s="74"/>
      <c r="AE307" s="77"/>
      <c r="AF307" s="94"/>
      <c r="AG307" s="101"/>
      <c r="AH307" s="24"/>
      <c r="AI307" s="24"/>
      <c r="AJ307" s="24"/>
      <c r="AK307" s="97"/>
      <c r="AL307" s="24"/>
      <c r="AM307" s="24"/>
      <c r="AN307" s="24"/>
      <c r="AO307" s="24"/>
      <c r="AP307" s="24"/>
      <c r="AQ307" s="56"/>
      <c r="AR307" s="101"/>
      <c r="AS307" s="105"/>
      <c r="AT307" s="97"/>
      <c r="AU307" s="97"/>
      <c r="AV307" s="97"/>
      <c r="AW307" s="9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row>
    <row r="308" spans="1:141" s="5" customFormat="1" ht="63.75" x14ac:dyDescent="0.2">
      <c r="A308" s="139"/>
      <c r="B308" s="139"/>
      <c r="C308" s="139"/>
      <c r="D308" s="139"/>
      <c r="E308" s="139"/>
      <c r="F308" s="138"/>
      <c r="G308" s="114"/>
      <c r="H308" s="138"/>
      <c r="I308" s="28" t="s">
        <v>21</v>
      </c>
      <c r="J308" s="28" t="s">
        <v>21</v>
      </c>
      <c r="K308" s="28" t="s">
        <v>21</v>
      </c>
      <c r="L308" s="28" t="s">
        <v>528</v>
      </c>
      <c r="M308" s="45">
        <v>120825.60000000001</v>
      </c>
      <c r="N308" s="35"/>
      <c r="O308" s="35"/>
      <c r="P308" s="35"/>
      <c r="Q308" s="35"/>
      <c r="R308" s="35"/>
      <c r="S308" s="35"/>
      <c r="T308" s="46"/>
      <c r="U308" s="51"/>
      <c r="V308" s="24"/>
      <c r="W308" s="59"/>
      <c r="X308" s="24"/>
      <c r="Y308" s="24"/>
      <c r="Z308" s="24"/>
      <c r="AA308" s="65"/>
      <c r="AB308" s="43"/>
      <c r="AC308" s="65"/>
      <c r="AD308" s="74"/>
      <c r="AE308" s="77"/>
      <c r="AF308" s="94"/>
      <c r="AG308" s="101"/>
      <c r="AH308" s="24"/>
      <c r="AI308" s="24"/>
      <c r="AJ308" s="24"/>
      <c r="AK308" s="97"/>
      <c r="AL308" s="24"/>
      <c r="AM308" s="24"/>
      <c r="AN308" s="24"/>
      <c r="AO308" s="24"/>
      <c r="AP308" s="24"/>
      <c r="AQ308" s="56"/>
      <c r="AR308" s="101"/>
      <c r="AS308" s="105"/>
      <c r="AT308" s="97"/>
      <c r="AU308" s="97"/>
      <c r="AV308" s="97"/>
      <c r="AW308" s="9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row>
    <row r="309" spans="1:141" s="5" customFormat="1" ht="63.75" x14ac:dyDescent="0.2">
      <c r="A309" s="139"/>
      <c r="B309" s="139"/>
      <c r="C309" s="139"/>
      <c r="D309" s="139"/>
      <c r="E309" s="139"/>
      <c r="F309" s="138"/>
      <c r="G309" s="121"/>
      <c r="H309" s="138"/>
      <c r="I309" s="28" t="s">
        <v>21</v>
      </c>
      <c r="J309" s="28" t="s">
        <v>21</v>
      </c>
      <c r="K309" s="28" t="s">
        <v>21</v>
      </c>
      <c r="L309" s="28" t="s">
        <v>529</v>
      </c>
      <c r="M309" s="45">
        <v>464000</v>
      </c>
      <c r="N309" s="35"/>
      <c r="O309" s="35"/>
      <c r="P309" s="35"/>
      <c r="Q309" s="35"/>
      <c r="R309" s="35"/>
      <c r="S309" s="35"/>
      <c r="T309" s="46"/>
      <c r="U309" s="51"/>
      <c r="V309" s="24"/>
      <c r="W309" s="59"/>
      <c r="X309" s="24"/>
      <c r="Y309" s="24"/>
      <c r="Z309" s="24"/>
      <c r="AA309" s="65"/>
      <c r="AB309" s="43"/>
      <c r="AC309" s="65"/>
      <c r="AD309" s="41"/>
      <c r="AE309" s="42"/>
      <c r="AF309" s="94"/>
      <c r="AG309" s="101"/>
      <c r="AH309" s="24"/>
      <c r="AI309" s="24"/>
      <c r="AJ309" s="24"/>
      <c r="AK309" s="97"/>
      <c r="AL309" s="24"/>
      <c r="AM309" s="24"/>
      <c r="AN309" s="24"/>
      <c r="AO309" s="24"/>
      <c r="AP309" s="24"/>
      <c r="AQ309" s="56"/>
      <c r="AR309" s="101"/>
      <c r="AS309" s="105"/>
      <c r="AT309" s="97"/>
      <c r="AU309" s="97"/>
      <c r="AV309" s="97"/>
      <c r="AW309" s="9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row>
    <row r="310" spans="1:141" s="5" customFormat="1" ht="114.75" x14ac:dyDescent="0.25">
      <c r="A310" s="139" t="s">
        <v>116</v>
      </c>
      <c r="B310" s="139" t="s">
        <v>18</v>
      </c>
      <c r="C310" s="139">
        <v>2015</v>
      </c>
      <c r="D310" s="139" t="s">
        <v>105</v>
      </c>
      <c r="E310" s="139" t="s">
        <v>163</v>
      </c>
      <c r="F310" s="138" t="s">
        <v>272</v>
      </c>
      <c r="G310" s="113" t="s">
        <v>88</v>
      </c>
      <c r="H310" s="138" t="s">
        <v>378</v>
      </c>
      <c r="I310" s="28" t="s">
        <v>21</v>
      </c>
      <c r="J310" s="28" t="s">
        <v>21</v>
      </c>
      <c r="K310" s="28" t="s">
        <v>21</v>
      </c>
      <c r="L310" s="28" t="s">
        <v>516</v>
      </c>
      <c r="M310" s="45">
        <v>8420682.4399999995</v>
      </c>
      <c r="N310" s="28" t="s">
        <v>21</v>
      </c>
      <c r="O310" s="28" t="s">
        <v>21</v>
      </c>
      <c r="P310" s="28" t="s">
        <v>21</v>
      </c>
      <c r="Q310" s="28" t="s">
        <v>516</v>
      </c>
      <c r="R310" s="28" t="s">
        <v>13</v>
      </c>
      <c r="S310" s="28" t="s">
        <v>13</v>
      </c>
      <c r="T310" s="40" t="s">
        <v>704</v>
      </c>
      <c r="U310" s="37">
        <v>42220</v>
      </c>
      <c r="V310" s="20">
        <v>2639488.0000000005</v>
      </c>
      <c r="W310" s="58">
        <v>3061806.08</v>
      </c>
      <c r="X310" s="20" t="s">
        <v>57</v>
      </c>
      <c r="Y310" s="20" t="s">
        <v>58</v>
      </c>
      <c r="Z310" s="20" t="s">
        <v>57</v>
      </c>
      <c r="AA310" s="64" t="s">
        <v>59</v>
      </c>
      <c r="AB310" s="28" t="s">
        <v>378</v>
      </c>
      <c r="AC310" s="64">
        <f>V310*0.15</f>
        <v>395923.20000000007</v>
      </c>
      <c r="AD310" s="85" t="s">
        <v>809</v>
      </c>
      <c r="AE310" s="88" t="s">
        <v>812</v>
      </c>
      <c r="AF310" s="95" t="s">
        <v>704</v>
      </c>
      <c r="AG310" s="99" t="s">
        <v>66</v>
      </c>
      <c r="AH310" s="20" t="s">
        <v>69</v>
      </c>
      <c r="AI310" s="20" t="s">
        <v>70</v>
      </c>
      <c r="AJ310" s="20" t="s">
        <v>57</v>
      </c>
      <c r="AK310" s="22" t="s">
        <v>57</v>
      </c>
      <c r="AL310" s="20" t="s">
        <v>57</v>
      </c>
      <c r="AM310" s="20" t="s">
        <v>57</v>
      </c>
      <c r="AN310" s="20" t="s">
        <v>20</v>
      </c>
      <c r="AO310" s="20" t="s">
        <v>20</v>
      </c>
      <c r="AP310" s="20" t="s">
        <v>20</v>
      </c>
      <c r="AQ310" s="20" t="s">
        <v>20</v>
      </c>
      <c r="AR310" s="99" t="s">
        <v>86</v>
      </c>
      <c r="AS310" s="64" t="s">
        <v>890</v>
      </c>
      <c r="AT310" s="22" t="s">
        <v>87</v>
      </c>
      <c r="AU310" s="22" t="s">
        <v>87</v>
      </c>
      <c r="AV310" s="22" t="s">
        <v>87</v>
      </c>
      <c r="AW310" s="22" t="s">
        <v>87</v>
      </c>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row>
    <row r="311" spans="1:141" s="5" customFormat="1" ht="63.75" x14ac:dyDescent="0.2">
      <c r="A311" s="139"/>
      <c r="B311" s="139"/>
      <c r="C311" s="139"/>
      <c r="D311" s="139"/>
      <c r="E311" s="139"/>
      <c r="F311" s="138"/>
      <c r="G311" s="114"/>
      <c r="H311" s="138"/>
      <c r="I311" s="28" t="s">
        <v>21</v>
      </c>
      <c r="J311" s="28" t="s">
        <v>21</v>
      </c>
      <c r="K311" s="28" t="s">
        <v>21</v>
      </c>
      <c r="L311" s="28" t="s">
        <v>526</v>
      </c>
      <c r="M311" s="45">
        <v>166806.26</v>
      </c>
      <c r="N311" s="35"/>
      <c r="O311" s="35"/>
      <c r="P311" s="35"/>
      <c r="Q311" s="35"/>
      <c r="R311" s="35"/>
      <c r="S311" s="35"/>
      <c r="T311" s="46"/>
      <c r="U311" s="51"/>
      <c r="V311" s="24"/>
      <c r="W311" s="59"/>
      <c r="X311" s="24"/>
      <c r="Y311" s="24"/>
      <c r="Z311" s="24"/>
      <c r="AA311" s="65"/>
      <c r="AB311" s="43"/>
      <c r="AC311" s="65"/>
      <c r="AD311" s="74"/>
      <c r="AE311" s="77"/>
      <c r="AF311" s="94"/>
      <c r="AG311" s="101"/>
      <c r="AH311" s="24"/>
      <c r="AI311" s="24"/>
      <c r="AJ311" s="24"/>
      <c r="AK311" s="97"/>
      <c r="AL311" s="24"/>
      <c r="AM311" s="24"/>
      <c r="AN311" s="24"/>
      <c r="AO311" s="24"/>
      <c r="AP311" s="24"/>
      <c r="AQ311" s="56"/>
      <c r="AR311" s="101"/>
      <c r="AS311" s="105"/>
      <c r="AT311" s="97"/>
      <c r="AU311" s="97"/>
      <c r="AV311" s="97"/>
      <c r="AW311" s="9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row>
    <row r="312" spans="1:141" s="5" customFormat="1" ht="12.75" customHeight="1" x14ac:dyDescent="0.2">
      <c r="A312" s="139"/>
      <c r="B312" s="139"/>
      <c r="C312" s="139"/>
      <c r="D312" s="139"/>
      <c r="E312" s="139"/>
      <c r="F312" s="138"/>
      <c r="G312" s="114"/>
      <c r="H312" s="138"/>
      <c r="I312" s="21" t="s">
        <v>113</v>
      </c>
      <c r="J312" s="28" t="s">
        <v>114</v>
      </c>
      <c r="K312" s="28" t="s">
        <v>115</v>
      </c>
      <c r="L312" s="28"/>
      <c r="M312" s="45">
        <v>2102055.4879999999</v>
      </c>
      <c r="N312" s="35"/>
      <c r="O312" s="35"/>
      <c r="P312" s="35"/>
      <c r="Q312" s="35"/>
      <c r="R312" s="35"/>
      <c r="S312" s="35"/>
      <c r="T312" s="46"/>
      <c r="U312" s="51"/>
      <c r="V312" s="24"/>
      <c r="W312" s="59"/>
      <c r="X312" s="24"/>
      <c r="Y312" s="24"/>
      <c r="Z312" s="24"/>
      <c r="AA312" s="65"/>
      <c r="AB312" s="43"/>
      <c r="AC312" s="65"/>
      <c r="AD312" s="74"/>
      <c r="AE312" s="77"/>
      <c r="AF312" s="94"/>
      <c r="AG312" s="101"/>
      <c r="AH312" s="24"/>
      <c r="AI312" s="24"/>
      <c r="AJ312" s="24"/>
      <c r="AK312" s="97"/>
      <c r="AL312" s="24"/>
      <c r="AM312" s="24"/>
      <c r="AN312" s="24"/>
      <c r="AO312" s="24"/>
      <c r="AP312" s="24"/>
      <c r="AQ312" s="56"/>
      <c r="AR312" s="101"/>
      <c r="AS312" s="105"/>
      <c r="AT312" s="97"/>
      <c r="AU312" s="97"/>
      <c r="AV312" s="97"/>
      <c r="AW312" s="9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row>
    <row r="313" spans="1:141" s="5" customFormat="1" ht="12.75" customHeight="1" x14ac:dyDescent="0.2">
      <c r="A313" s="139"/>
      <c r="B313" s="139"/>
      <c r="C313" s="139"/>
      <c r="D313" s="139"/>
      <c r="E313" s="139"/>
      <c r="F313" s="138"/>
      <c r="G313" s="114"/>
      <c r="H313" s="138"/>
      <c r="I313" s="21" t="s">
        <v>518</v>
      </c>
      <c r="J313" s="28" t="s">
        <v>4</v>
      </c>
      <c r="K313" s="28" t="s">
        <v>632</v>
      </c>
      <c r="L313" s="28"/>
      <c r="M313" s="45">
        <v>171912</v>
      </c>
      <c r="N313" s="35"/>
      <c r="O313" s="35"/>
      <c r="P313" s="35"/>
      <c r="Q313" s="35"/>
      <c r="R313" s="35"/>
      <c r="S313" s="35"/>
      <c r="T313" s="46"/>
      <c r="U313" s="51"/>
      <c r="V313" s="24"/>
      <c r="W313" s="59"/>
      <c r="X313" s="24"/>
      <c r="Y313" s="24"/>
      <c r="Z313" s="24"/>
      <c r="AA313" s="65"/>
      <c r="AB313" s="43"/>
      <c r="AC313" s="65"/>
      <c r="AD313" s="74"/>
      <c r="AE313" s="77"/>
      <c r="AF313" s="94"/>
      <c r="AG313" s="101"/>
      <c r="AH313" s="24"/>
      <c r="AI313" s="24"/>
      <c r="AJ313" s="24"/>
      <c r="AK313" s="97"/>
      <c r="AL313" s="24"/>
      <c r="AM313" s="24"/>
      <c r="AN313" s="24"/>
      <c r="AO313" s="24"/>
      <c r="AP313" s="24"/>
      <c r="AQ313" s="56"/>
      <c r="AR313" s="101"/>
      <c r="AS313" s="105"/>
      <c r="AT313" s="97"/>
      <c r="AU313" s="97"/>
      <c r="AV313" s="97"/>
      <c r="AW313" s="9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row>
    <row r="314" spans="1:141" s="5" customFormat="1" ht="12.75" customHeight="1" x14ac:dyDescent="0.2">
      <c r="A314" s="139"/>
      <c r="B314" s="139"/>
      <c r="C314" s="139"/>
      <c r="D314" s="139"/>
      <c r="E314" s="139"/>
      <c r="F314" s="138"/>
      <c r="G314" s="114"/>
      <c r="H314" s="138"/>
      <c r="I314" s="21" t="s">
        <v>109</v>
      </c>
      <c r="J314" s="28" t="s">
        <v>110</v>
      </c>
      <c r="K314" s="28" t="s">
        <v>111</v>
      </c>
      <c r="L314" s="28"/>
      <c r="M314" s="45">
        <v>1240222.1200000001</v>
      </c>
      <c r="N314" s="35"/>
      <c r="O314" s="35"/>
      <c r="P314" s="35"/>
      <c r="Q314" s="35"/>
      <c r="R314" s="35"/>
      <c r="S314" s="35"/>
      <c r="T314" s="46"/>
      <c r="U314" s="51"/>
      <c r="V314" s="24"/>
      <c r="W314" s="59"/>
      <c r="X314" s="24"/>
      <c r="Y314" s="24"/>
      <c r="Z314" s="24"/>
      <c r="AA314" s="65"/>
      <c r="AB314" s="43"/>
      <c r="AC314" s="65"/>
      <c r="AD314" s="74"/>
      <c r="AE314" s="77"/>
      <c r="AF314" s="94"/>
      <c r="AG314" s="101"/>
      <c r="AH314" s="24"/>
      <c r="AI314" s="24"/>
      <c r="AJ314" s="24"/>
      <c r="AK314" s="97"/>
      <c r="AL314" s="24"/>
      <c r="AM314" s="24"/>
      <c r="AN314" s="24"/>
      <c r="AO314" s="24"/>
      <c r="AP314" s="24"/>
      <c r="AQ314" s="56"/>
      <c r="AR314" s="101"/>
      <c r="AS314" s="105"/>
      <c r="AT314" s="97"/>
      <c r="AU314" s="97"/>
      <c r="AV314" s="97"/>
      <c r="AW314" s="9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row>
    <row r="315" spans="1:141" s="5" customFormat="1" ht="63.75" x14ac:dyDescent="0.2">
      <c r="A315" s="139"/>
      <c r="B315" s="139"/>
      <c r="C315" s="139"/>
      <c r="D315" s="139"/>
      <c r="E315" s="139"/>
      <c r="F315" s="138"/>
      <c r="G315" s="114"/>
      <c r="H315" s="138"/>
      <c r="I315" s="28" t="s">
        <v>21</v>
      </c>
      <c r="J315" s="28" t="s">
        <v>21</v>
      </c>
      <c r="K315" s="28" t="s">
        <v>21</v>
      </c>
      <c r="L315" s="28" t="s">
        <v>521</v>
      </c>
      <c r="M315" s="45">
        <v>5995796.4000000004</v>
      </c>
      <c r="N315" s="35"/>
      <c r="O315" s="35"/>
      <c r="P315" s="35"/>
      <c r="Q315" s="35"/>
      <c r="R315" s="35"/>
      <c r="S315" s="35"/>
      <c r="T315" s="46"/>
      <c r="U315" s="51"/>
      <c r="V315" s="24"/>
      <c r="W315" s="59"/>
      <c r="X315" s="24"/>
      <c r="Y315" s="24"/>
      <c r="Z315" s="24"/>
      <c r="AA315" s="65"/>
      <c r="AB315" s="43"/>
      <c r="AC315" s="65"/>
      <c r="AD315" s="74"/>
      <c r="AE315" s="77"/>
      <c r="AF315" s="94"/>
      <c r="AG315" s="101"/>
      <c r="AH315" s="24"/>
      <c r="AI315" s="24"/>
      <c r="AJ315" s="24"/>
      <c r="AK315" s="97"/>
      <c r="AL315" s="24"/>
      <c r="AM315" s="24"/>
      <c r="AN315" s="24"/>
      <c r="AO315" s="24"/>
      <c r="AP315" s="24"/>
      <c r="AQ315" s="56"/>
      <c r="AR315" s="101"/>
      <c r="AS315" s="105"/>
      <c r="AT315" s="97"/>
      <c r="AU315" s="97"/>
      <c r="AV315" s="97"/>
      <c r="AW315" s="9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row>
    <row r="316" spans="1:141" s="5" customFormat="1" ht="63.75" x14ac:dyDescent="0.2">
      <c r="A316" s="139"/>
      <c r="B316" s="139"/>
      <c r="C316" s="139"/>
      <c r="D316" s="139"/>
      <c r="E316" s="139"/>
      <c r="F316" s="138"/>
      <c r="G316" s="114"/>
      <c r="H316" s="138"/>
      <c r="I316" s="28" t="s">
        <v>21</v>
      </c>
      <c r="J316" s="28" t="s">
        <v>21</v>
      </c>
      <c r="K316" s="28" t="s">
        <v>21</v>
      </c>
      <c r="L316" s="28" t="s">
        <v>520</v>
      </c>
      <c r="M316" s="45">
        <v>5232216.54</v>
      </c>
      <c r="N316" s="35"/>
      <c r="O316" s="35"/>
      <c r="P316" s="35"/>
      <c r="Q316" s="35"/>
      <c r="R316" s="35"/>
      <c r="S316" s="35"/>
      <c r="T316" s="46"/>
      <c r="U316" s="51"/>
      <c r="V316" s="24"/>
      <c r="W316" s="59"/>
      <c r="X316" s="24"/>
      <c r="Y316" s="24"/>
      <c r="Z316" s="24"/>
      <c r="AA316" s="65"/>
      <c r="AB316" s="43"/>
      <c r="AC316" s="65"/>
      <c r="AD316" s="74"/>
      <c r="AE316" s="77"/>
      <c r="AF316" s="94"/>
      <c r="AG316" s="101"/>
      <c r="AH316" s="24"/>
      <c r="AI316" s="24"/>
      <c r="AJ316" s="24"/>
      <c r="AK316" s="97"/>
      <c r="AL316" s="24"/>
      <c r="AM316" s="24"/>
      <c r="AN316" s="24"/>
      <c r="AO316" s="24"/>
      <c r="AP316" s="24"/>
      <c r="AQ316" s="56"/>
      <c r="AR316" s="101"/>
      <c r="AS316" s="105"/>
      <c r="AT316" s="97"/>
      <c r="AU316" s="97"/>
      <c r="AV316" s="97"/>
      <c r="AW316" s="9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7"/>
      <c r="DR316" s="7"/>
      <c r="DS316" s="7"/>
      <c r="DT316" s="7"/>
      <c r="DU316" s="7"/>
      <c r="DV316" s="7"/>
      <c r="DW316" s="7"/>
      <c r="DX316" s="7"/>
      <c r="DY316" s="7"/>
      <c r="DZ316" s="7"/>
      <c r="EA316" s="7"/>
      <c r="EB316" s="7"/>
      <c r="EC316" s="7"/>
      <c r="ED316" s="7"/>
      <c r="EE316" s="7"/>
      <c r="EF316" s="7"/>
      <c r="EG316" s="7"/>
      <c r="EH316" s="7"/>
      <c r="EI316" s="7"/>
      <c r="EJ316" s="7"/>
      <c r="EK316" s="7"/>
    </row>
    <row r="317" spans="1:141" s="5" customFormat="1" ht="63.75" x14ac:dyDescent="0.2">
      <c r="A317" s="139"/>
      <c r="B317" s="139"/>
      <c r="C317" s="139"/>
      <c r="D317" s="139"/>
      <c r="E317" s="139"/>
      <c r="F317" s="138"/>
      <c r="G317" s="114"/>
      <c r="H317" s="138"/>
      <c r="I317" s="28" t="s">
        <v>21</v>
      </c>
      <c r="J317" s="28" t="s">
        <v>21</v>
      </c>
      <c r="K317" s="28" t="s">
        <v>21</v>
      </c>
      <c r="L317" s="28" t="s">
        <v>527</v>
      </c>
      <c r="M317" s="45">
        <v>4792702.2143999999</v>
      </c>
      <c r="N317" s="35"/>
      <c r="O317" s="35"/>
      <c r="P317" s="35"/>
      <c r="Q317" s="35"/>
      <c r="R317" s="35"/>
      <c r="S317" s="35"/>
      <c r="T317" s="46"/>
      <c r="U317" s="51"/>
      <c r="V317" s="24"/>
      <c r="W317" s="59"/>
      <c r="X317" s="24"/>
      <c r="Y317" s="24"/>
      <c r="Z317" s="24"/>
      <c r="AA317" s="65"/>
      <c r="AB317" s="43"/>
      <c r="AC317" s="65"/>
      <c r="AD317" s="74"/>
      <c r="AE317" s="77"/>
      <c r="AF317" s="94"/>
      <c r="AG317" s="101"/>
      <c r="AH317" s="24"/>
      <c r="AI317" s="24"/>
      <c r="AJ317" s="24"/>
      <c r="AK317" s="97"/>
      <c r="AL317" s="24"/>
      <c r="AM317" s="24"/>
      <c r="AN317" s="24"/>
      <c r="AO317" s="24"/>
      <c r="AP317" s="24"/>
      <c r="AQ317" s="56"/>
      <c r="AR317" s="101"/>
      <c r="AS317" s="105"/>
      <c r="AT317" s="97"/>
      <c r="AU317" s="97"/>
      <c r="AV317" s="97"/>
      <c r="AW317" s="9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c r="DU317" s="7"/>
      <c r="DV317" s="7"/>
      <c r="DW317" s="7"/>
      <c r="DX317" s="7"/>
      <c r="DY317" s="7"/>
      <c r="DZ317" s="7"/>
      <c r="EA317" s="7"/>
      <c r="EB317" s="7"/>
      <c r="EC317" s="7"/>
      <c r="ED317" s="7"/>
      <c r="EE317" s="7"/>
      <c r="EF317" s="7"/>
      <c r="EG317" s="7"/>
      <c r="EH317" s="7"/>
      <c r="EI317" s="7"/>
      <c r="EJ317" s="7"/>
      <c r="EK317" s="7"/>
    </row>
    <row r="318" spans="1:141" s="5" customFormat="1" ht="63.75" x14ac:dyDescent="0.2">
      <c r="A318" s="139"/>
      <c r="B318" s="139"/>
      <c r="C318" s="139"/>
      <c r="D318" s="139"/>
      <c r="E318" s="139"/>
      <c r="F318" s="138"/>
      <c r="G318" s="114"/>
      <c r="H318" s="138"/>
      <c r="I318" s="28" t="s">
        <v>21</v>
      </c>
      <c r="J318" s="28" t="s">
        <v>21</v>
      </c>
      <c r="K318" s="28" t="s">
        <v>21</v>
      </c>
      <c r="L318" s="28" t="s">
        <v>528</v>
      </c>
      <c r="M318" s="45">
        <v>120825.60000000001</v>
      </c>
      <c r="N318" s="35"/>
      <c r="O318" s="35"/>
      <c r="P318" s="35"/>
      <c r="Q318" s="35"/>
      <c r="R318" s="35"/>
      <c r="S318" s="35"/>
      <c r="T318" s="46"/>
      <c r="U318" s="51"/>
      <c r="V318" s="24"/>
      <c r="W318" s="59"/>
      <c r="X318" s="24"/>
      <c r="Y318" s="24"/>
      <c r="Z318" s="24"/>
      <c r="AA318" s="65"/>
      <c r="AB318" s="43"/>
      <c r="AC318" s="65"/>
      <c r="AD318" s="74"/>
      <c r="AE318" s="77"/>
      <c r="AF318" s="94"/>
      <c r="AG318" s="101"/>
      <c r="AH318" s="24"/>
      <c r="AI318" s="24"/>
      <c r="AJ318" s="24"/>
      <c r="AK318" s="97"/>
      <c r="AL318" s="24"/>
      <c r="AM318" s="24"/>
      <c r="AN318" s="24"/>
      <c r="AO318" s="24"/>
      <c r="AP318" s="24"/>
      <c r="AQ318" s="56"/>
      <c r="AR318" s="101"/>
      <c r="AS318" s="105"/>
      <c r="AT318" s="97"/>
      <c r="AU318" s="97"/>
      <c r="AV318" s="97"/>
      <c r="AW318" s="9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row>
    <row r="319" spans="1:141" s="5" customFormat="1" ht="63.75" x14ac:dyDescent="0.2">
      <c r="A319" s="139"/>
      <c r="B319" s="139"/>
      <c r="C319" s="139"/>
      <c r="D319" s="139"/>
      <c r="E319" s="139"/>
      <c r="F319" s="138"/>
      <c r="G319" s="121"/>
      <c r="H319" s="138"/>
      <c r="I319" s="28" t="s">
        <v>21</v>
      </c>
      <c r="J319" s="28" t="s">
        <v>21</v>
      </c>
      <c r="K319" s="28" t="s">
        <v>21</v>
      </c>
      <c r="L319" s="28" t="s">
        <v>529</v>
      </c>
      <c r="M319" s="45">
        <v>464000</v>
      </c>
      <c r="N319" s="35"/>
      <c r="O319" s="35"/>
      <c r="P319" s="35"/>
      <c r="Q319" s="35"/>
      <c r="R319" s="35"/>
      <c r="S319" s="35"/>
      <c r="T319" s="46"/>
      <c r="U319" s="51"/>
      <c r="V319" s="24"/>
      <c r="W319" s="59"/>
      <c r="X319" s="24"/>
      <c r="Y319" s="24"/>
      <c r="Z319" s="24"/>
      <c r="AA319" s="65"/>
      <c r="AB319" s="43"/>
      <c r="AC319" s="65"/>
      <c r="AD319" s="41"/>
      <c r="AE319" s="42"/>
      <c r="AF319" s="94"/>
      <c r="AG319" s="101"/>
      <c r="AH319" s="24"/>
      <c r="AI319" s="24"/>
      <c r="AJ319" s="24"/>
      <c r="AK319" s="97"/>
      <c r="AL319" s="24"/>
      <c r="AM319" s="24"/>
      <c r="AN319" s="24"/>
      <c r="AO319" s="24"/>
      <c r="AP319" s="24"/>
      <c r="AQ319" s="56"/>
      <c r="AR319" s="101"/>
      <c r="AS319" s="105"/>
      <c r="AT319" s="97"/>
      <c r="AU319" s="97"/>
      <c r="AV319" s="97"/>
      <c r="AW319" s="9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7"/>
    </row>
    <row r="320" spans="1:141" s="5" customFormat="1" ht="140.25" x14ac:dyDescent="0.25">
      <c r="A320" s="28" t="s">
        <v>16</v>
      </c>
      <c r="B320" s="28" t="s">
        <v>17</v>
      </c>
      <c r="C320" s="28">
        <v>2015</v>
      </c>
      <c r="D320" s="28" t="s">
        <v>105</v>
      </c>
      <c r="E320" s="28" t="s">
        <v>164</v>
      </c>
      <c r="F320" s="30" t="s">
        <v>273</v>
      </c>
      <c r="G320" s="31" t="s">
        <v>88</v>
      </c>
      <c r="H320" s="30" t="s">
        <v>379</v>
      </c>
      <c r="I320" s="28" t="s">
        <v>21</v>
      </c>
      <c r="J320" s="28" t="s">
        <v>21</v>
      </c>
      <c r="K320" s="28" t="s">
        <v>21</v>
      </c>
      <c r="L320" s="28" t="s">
        <v>530</v>
      </c>
      <c r="M320" s="45">
        <v>426421.1</v>
      </c>
      <c r="N320" s="28" t="s">
        <v>21</v>
      </c>
      <c r="O320" s="28" t="s">
        <v>21</v>
      </c>
      <c r="P320" s="28" t="s">
        <v>21</v>
      </c>
      <c r="Q320" s="28" t="s">
        <v>530</v>
      </c>
      <c r="R320" s="28" t="s">
        <v>10</v>
      </c>
      <c r="S320" s="28" t="s">
        <v>10</v>
      </c>
      <c r="T320" s="40" t="s">
        <v>146</v>
      </c>
      <c r="U320" s="37">
        <v>42186</v>
      </c>
      <c r="V320" s="20">
        <v>367604.39655172412</v>
      </c>
      <c r="W320" s="45">
        <v>426421.1</v>
      </c>
      <c r="X320" s="20" t="s">
        <v>57</v>
      </c>
      <c r="Y320" s="20" t="s">
        <v>58</v>
      </c>
      <c r="Z320" s="20" t="s">
        <v>57</v>
      </c>
      <c r="AA320" s="64" t="s">
        <v>59</v>
      </c>
      <c r="AB320" s="28" t="s">
        <v>379</v>
      </c>
      <c r="AC320" s="64">
        <f>V320*0.15</f>
        <v>55140.659482758616</v>
      </c>
      <c r="AD320" s="34" t="s">
        <v>815</v>
      </c>
      <c r="AE320" s="39" t="s">
        <v>816</v>
      </c>
      <c r="AF320" s="95" t="s">
        <v>146</v>
      </c>
      <c r="AG320" s="99" t="s">
        <v>66</v>
      </c>
      <c r="AH320" s="20" t="s">
        <v>69</v>
      </c>
      <c r="AI320" s="20" t="s">
        <v>70</v>
      </c>
      <c r="AJ320" s="20" t="s">
        <v>57</v>
      </c>
      <c r="AK320" s="22" t="s">
        <v>57</v>
      </c>
      <c r="AL320" s="20" t="s">
        <v>57</v>
      </c>
      <c r="AM320" s="20" t="s">
        <v>57</v>
      </c>
      <c r="AN320" s="20" t="s">
        <v>20</v>
      </c>
      <c r="AO320" s="20" t="s">
        <v>20</v>
      </c>
      <c r="AP320" s="20" t="s">
        <v>20</v>
      </c>
      <c r="AQ320" s="20" t="s">
        <v>20</v>
      </c>
      <c r="AR320" s="99" t="s">
        <v>86</v>
      </c>
      <c r="AS320" s="64" t="s">
        <v>885</v>
      </c>
      <c r="AT320" s="22" t="s">
        <v>87</v>
      </c>
      <c r="AU320" s="22" t="s">
        <v>87</v>
      </c>
      <c r="AV320" s="22" t="s">
        <v>87</v>
      </c>
      <c r="AW320" s="22" t="s">
        <v>87</v>
      </c>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c r="DU320" s="7"/>
      <c r="DV320" s="7"/>
      <c r="DW320" s="7"/>
      <c r="DX320" s="7"/>
      <c r="DY320" s="7"/>
      <c r="DZ320" s="7"/>
      <c r="EA320" s="7"/>
      <c r="EB320" s="7"/>
      <c r="EC320" s="7"/>
      <c r="ED320" s="7"/>
      <c r="EE320" s="7"/>
      <c r="EF320" s="7"/>
      <c r="EG320" s="7"/>
      <c r="EH320" s="7"/>
      <c r="EI320" s="7"/>
      <c r="EJ320" s="7"/>
      <c r="EK320" s="7"/>
    </row>
    <row r="321" spans="1:141" s="5" customFormat="1" ht="140.25" x14ac:dyDescent="0.25">
      <c r="A321" s="28" t="s">
        <v>16</v>
      </c>
      <c r="B321" s="28" t="s">
        <v>17</v>
      </c>
      <c r="C321" s="28">
        <v>2015</v>
      </c>
      <c r="D321" s="28" t="s">
        <v>105</v>
      </c>
      <c r="E321" s="28" t="s">
        <v>165</v>
      </c>
      <c r="F321" s="30" t="s">
        <v>274</v>
      </c>
      <c r="G321" s="31" t="s">
        <v>88</v>
      </c>
      <c r="H321" s="30" t="s">
        <v>380</v>
      </c>
      <c r="I321" s="28" t="s">
        <v>21</v>
      </c>
      <c r="J321" s="28" t="s">
        <v>21</v>
      </c>
      <c r="K321" s="28" t="s">
        <v>21</v>
      </c>
      <c r="L321" s="28" t="s">
        <v>530</v>
      </c>
      <c r="M321" s="45">
        <v>426421.1</v>
      </c>
      <c r="N321" s="28" t="s">
        <v>21</v>
      </c>
      <c r="O321" s="28" t="s">
        <v>21</v>
      </c>
      <c r="P321" s="28" t="s">
        <v>21</v>
      </c>
      <c r="Q321" s="28" t="s">
        <v>530</v>
      </c>
      <c r="R321" s="28" t="s">
        <v>10</v>
      </c>
      <c r="S321" s="28" t="s">
        <v>10</v>
      </c>
      <c r="T321" s="40" t="s">
        <v>148</v>
      </c>
      <c r="U321" s="37">
        <v>42186</v>
      </c>
      <c r="V321" s="20">
        <v>367604.39655172412</v>
      </c>
      <c r="W321" s="45">
        <v>426421.1</v>
      </c>
      <c r="X321" s="20" t="s">
        <v>57</v>
      </c>
      <c r="Y321" s="20" t="s">
        <v>58</v>
      </c>
      <c r="Z321" s="20" t="s">
        <v>57</v>
      </c>
      <c r="AA321" s="64" t="s">
        <v>59</v>
      </c>
      <c r="AB321" s="28" t="s">
        <v>380</v>
      </c>
      <c r="AC321" s="64">
        <f>V321*0.15</f>
        <v>55140.659482758616</v>
      </c>
      <c r="AD321" s="34" t="s">
        <v>815</v>
      </c>
      <c r="AE321" s="39" t="s">
        <v>816</v>
      </c>
      <c r="AF321" s="95" t="s">
        <v>148</v>
      </c>
      <c r="AG321" s="99" t="s">
        <v>66</v>
      </c>
      <c r="AH321" s="20" t="s">
        <v>69</v>
      </c>
      <c r="AI321" s="20" t="s">
        <v>70</v>
      </c>
      <c r="AJ321" s="20" t="s">
        <v>57</v>
      </c>
      <c r="AK321" s="22" t="s">
        <v>57</v>
      </c>
      <c r="AL321" s="20" t="s">
        <v>57</v>
      </c>
      <c r="AM321" s="20" t="s">
        <v>57</v>
      </c>
      <c r="AN321" s="20" t="s">
        <v>20</v>
      </c>
      <c r="AO321" s="20" t="s">
        <v>20</v>
      </c>
      <c r="AP321" s="20" t="s">
        <v>20</v>
      </c>
      <c r="AQ321" s="20" t="s">
        <v>20</v>
      </c>
      <c r="AR321" s="99" t="s">
        <v>86</v>
      </c>
      <c r="AS321" s="64" t="s">
        <v>889</v>
      </c>
      <c r="AT321" s="22" t="s">
        <v>87</v>
      </c>
      <c r="AU321" s="22" t="s">
        <v>87</v>
      </c>
      <c r="AV321" s="22" t="s">
        <v>87</v>
      </c>
      <c r="AW321" s="22" t="s">
        <v>87</v>
      </c>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row>
    <row r="322" spans="1:141" s="5" customFormat="1" ht="76.5" x14ac:dyDescent="0.25">
      <c r="A322" s="28" t="s">
        <v>16</v>
      </c>
      <c r="B322" s="28" t="s">
        <v>18</v>
      </c>
      <c r="C322" s="28">
        <v>2015</v>
      </c>
      <c r="D322" s="28" t="s">
        <v>105</v>
      </c>
      <c r="E322" s="28" t="s">
        <v>166</v>
      </c>
      <c r="F322" s="30" t="s">
        <v>275</v>
      </c>
      <c r="G322" s="31" t="s">
        <v>88</v>
      </c>
      <c r="H322" s="30" t="s">
        <v>381</v>
      </c>
      <c r="I322" s="28" t="s">
        <v>21</v>
      </c>
      <c r="J322" s="28" t="s">
        <v>21</v>
      </c>
      <c r="K322" s="28" t="s">
        <v>21</v>
      </c>
      <c r="L322" s="28" t="s">
        <v>25</v>
      </c>
      <c r="M322" s="45">
        <v>36135.68</v>
      </c>
      <c r="N322" s="28" t="s">
        <v>21</v>
      </c>
      <c r="O322" s="28" t="s">
        <v>21</v>
      </c>
      <c r="P322" s="28" t="s">
        <v>21</v>
      </c>
      <c r="Q322" s="28" t="s">
        <v>25</v>
      </c>
      <c r="R322" s="28" t="s">
        <v>11</v>
      </c>
      <c r="S322" s="28" t="s">
        <v>10</v>
      </c>
      <c r="T322" s="40" t="s">
        <v>174</v>
      </c>
      <c r="U322" s="37">
        <v>42202</v>
      </c>
      <c r="V322" s="20">
        <v>31151.448275862072</v>
      </c>
      <c r="W322" s="45">
        <v>36135.68</v>
      </c>
      <c r="X322" s="20" t="s">
        <v>57</v>
      </c>
      <c r="Y322" s="20" t="s">
        <v>58</v>
      </c>
      <c r="Z322" s="20" t="s">
        <v>57</v>
      </c>
      <c r="AA322" s="64" t="s">
        <v>59</v>
      </c>
      <c r="AB322" s="28" t="s">
        <v>381</v>
      </c>
      <c r="AC322" s="78"/>
      <c r="AD322" s="34" t="s">
        <v>817</v>
      </c>
      <c r="AE322" s="38" t="s">
        <v>817</v>
      </c>
      <c r="AF322" s="95" t="s">
        <v>174</v>
      </c>
      <c r="AG322" s="99" t="s">
        <v>66</v>
      </c>
      <c r="AH322" s="20" t="s">
        <v>69</v>
      </c>
      <c r="AI322" s="20" t="s">
        <v>70</v>
      </c>
      <c r="AJ322" s="20" t="s">
        <v>57</v>
      </c>
      <c r="AK322" s="22" t="s">
        <v>57</v>
      </c>
      <c r="AL322" s="20" t="s">
        <v>57</v>
      </c>
      <c r="AM322" s="20" t="s">
        <v>57</v>
      </c>
      <c r="AN322" s="20" t="s">
        <v>20</v>
      </c>
      <c r="AO322" s="20" t="s">
        <v>20</v>
      </c>
      <c r="AP322" s="20" t="s">
        <v>20</v>
      </c>
      <c r="AQ322" s="20" t="s">
        <v>20</v>
      </c>
      <c r="AR322" s="99" t="s">
        <v>86</v>
      </c>
      <c r="AS322" s="64" t="s">
        <v>891</v>
      </c>
      <c r="AT322" s="22" t="s">
        <v>87</v>
      </c>
      <c r="AU322" s="22" t="s">
        <v>87</v>
      </c>
      <c r="AV322" s="22" t="s">
        <v>87</v>
      </c>
      <c r="AW322" s="22" t="s">
        <v>87</v>
      </c>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c r="DU322" s="7"/>
      <c r="DV322" s="7"/>
      <c r="DW322" s="7"/>
      <c r="DX322" s="7"/>
      <c r="DY322" s="7"/>
      <c r="DZ322" s="7"/>
      <c r="EA322" s="7"/>
      <c r="EB322" s="7"/>
      <c r="EC322" s="7"/>
      <c r="ED322" s="7"/>
      <c r="EE322" s="7"/>
      <c r="EF322" s="7"/>
      <c r="EG322" s="7"/>
      <c r="EH322" s="7"/>
      <c r="EI322" s="7"/>
      <c r="EJ322" s="7"/>
      <c r="EK322" s="7"/>
    </row>
    <row r="323" spans="1:141" s="5" customFormat="1" ht="76.5" x14ac:dyDescent="0.25">
      <c r="A323" s="118" t="s">
        <v>16</v>
      </c>
      <c r="B323" s="118" t="s">
        <v>17</v>
      </c>
      <c r="C323" s="118">
        <v>2015</v>
      </c>
      <c r="D323" s="118" t="s">
        <v>105</v>
      </c>
      <c r="E323" s="118" t="s">
        <v>167</v>
      </c>
      <c r="F323" s="115" t="s">
        <v>276</v>
      </c>
      <c r="G323" s="113" t="s">
        <v>88</v>
      </c>
      <c r="H323" s="115" t="s">
        <v>382</v>
      </c>
      <c r="I323" s="28" t="s">
        <v>21</v>
      </c>
      <c r="J323" s="28" t="s">
        <v>21</v>
      </c>
      <c r="K323" s="28" t="s">
        <v>21</v>
      </c>
      <c r="L323" s="28" t="s">
        <v>531</v>
      </c>
      <c r="M323" s="45">
        <v>326450.06519999995</v>
      </c>
      <c r="N323" s="28" t="s">
        <v>455</v>
      </c>
      <c r="O323" s="28" t="s">
        <v>614</v>
      </c>
      <c r="P323" s="28" t="s">
        <v>632</v>
      </c>
      <c r="Q323" s="28"/>
      <c r="R323" s="28" t="s">
        <v>11</v>
      </c>
      <c r="S323" s="28" t="s">
        <v>10</v>
      </c>
      <c r="T323" s="40" t="s">
        <v>142</v>
      </c>
      <c r="U323" s="37">
        <v>42220</v>
      </c>
      <c r="V323" s="20">
        <v>250894.52586206901</v>
      </c>
      <c r="W323" s="58">
        <v>291037.65000000002</v>
      </c>
      <c r="X323" s="20" t="s">
        <v>57</v>
      </c>
      <c r="Y323" s="20" t="s">
        <v>58</v>
      </c>
      <c r="Z323" s="20" t="s">
        <v>57</v>
      </c>
      <c r="AA323" s="64" t="s">
        <v>59</v>
      </c>
      <c r="AB323" s="28" t="s">
        <v>382</v>
      </c>
      <c r="AC323" s="64">
        <f>V323*0.15</f>
        <v>37634.178879310348</v>
      </c>
      <c r="AD323" s="34" t="s">
        <v>803</v>
      </c>
      <c r="AE323" s="39" t="s">
        <v>818</v>
      </c>
      <c r="AF323" s="95" t="s">
        <v>142</v>
      </c>
      <c r="AG323" s="99" t="s">
        <v>66</v>
      </c>
      <c r="AH323" s="20" t="s">
        <v>69</v>
      </c>
      <c r="AI323" s="20" t="s">
        <v>70</v>
      </c>
      <c r="AJ323" s="20" t="s">
        <v>57</v>
      </c>
      <c r="AK323" s="22" t="s">
        <v>57</v>
      </c>
      <c r="AL323" s="20" t="s">
        <v>57</v>
      </c>
      <c r="AM323" s="20" t="s">
        <v>57</v>
      </c>
      <c r="AN323" s="20" t="s">
        <v>20</v>
      </c>
      <c r="AO323" s="20" t="s">
        <v>20</v>
      </c>
      <c r="AP323" s="20" t="s">
        <v>20</v>
      </c>
      <c r="AQ323" s="20" t="s">
        <v>20</v>
      </c>
      <c r="AR323" s="99" t="s">
        <v>86</v>
      </c>
      <c r="AS323" s="64" t="s">
        <v>881</v>
      </c>
      <c r="AT323" s="22" t="s">
        <v>87</v>
      </c>
      <c r="AU323" s="22" t="s">
        <v>87</v>
      </c>
      <c r="AV323" s="22" t="s">
        <v>87</v>
      </c>
      <c r="AW323" s="22" t="s">
        <v>87</v>
      </c>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row>
    <row r="324" spans="1:141" s="5" customFormat="1" ht="12.75" customHeight="1" x14ac:dyDescent="0.2">
      <c r="A324" s="119"/>
      <c r="B324" s="119"/>
      <c r="C324" s="119"/>
      <c r="D324" s="119"/>
      <c r="E324" s="119"/>
      <c r="F324" s="116"/>
      <c r="G324" s="114"/>
      <c r="H324" s="116"/>
      <c r="I324" s="21" t="s">
        <v>455</v>
      </c>
      <c r="J324" s="28" t="s">
        <v>614</v>
      </c>
      <c r="K324" s="28" t="s">
        <v>632</v>
      </c>
      <c r="L324" s="28"/>
      <c r="M324" s="45">
        <v>291037.65480000002</v>
      </c>
      <c r="N324" s="35"/>
      <c r="O324" s="35"/>
      <c r="P324" s="35"/>
      <c r="Q324" s="35"/>
      <c r="R324" s="35"/>
      <c r="S324" s="35"/>
      <c r="T324" s="46"/>
      <c r="U324" s="51"/>
      <c r="V324" s="24"/>
      <c r="W324" s="59"/>
      <c r="X324" s="24"/>
      <c r="Y324" s="24"/>
      <c r="Z324" s="24"/>
      <c r="AA324" s="65"/>
      <c r="AB324" s="43"/>
      <c r="AC324" s="65"/>
      <c r="AD324" s="49"/>
      <c r="AE324" s="59"/>
      <c r="AF324" s="94"/>
      <c r="AG324" s="101"/>
      <c r="AH324" s="24"/>
      <c r="AI324" s="24"/>
      <c r="AJ324" s="24"/>
      <c r="AK324" s="97"/>
      <c r="AL324" s="24"/>
      <c r="AM324" s="24"/>
      <c r="AN324" s="24"/>
      <c r="AO324" s="24"/>
      <c r="AP324" s="24"/>
      <c r="AQ324" s="56"/>
      <c r="AR324" s="101"/>
      <c r="AS324" s="105"/>
      <c r="AT324" s="97"/>
      <c r="AU324" s="97"/>
      <c r="AV324" s="97"/>
      <c r="AW324" s="9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row>
    <row r="325" spans="1:141" s="5" customFormat="1" ht="12.75" customHeight="1" x14ac:dyDescent="0.2">
      <c r="A325" s="120"/>
      <c r="B325" s="120"/>
      <c r="C325" s="120"/>
      <c r="D325" s="120"/>
      <c r="E325" s="120"/>
      <c r="F325" s="117"/>
      <c r="G325" s="121"/>
      <c r="H325" s="117"/>
      <c r="I325" s="21" t="s">
        <v>456</v>
      </c>
      <c r="J325" s="28" t="s">
        <v>616</v>
      </c>
      <c r="K325" s="28" t="s">
        <v>617</v>
      </c>
      <c r="L325" s="28"/>
      <c r="M325" s="45">
        <v>337885.51919999998</v>
      </c>
      <c r="N325" s="35"/>
      <c r="O325" s="35"/>
      <c r="P325" s="35"/>
      <c r="Q325" s="35"/>
      <c r="R325" s="35"/>
      <c r="S325" s="35"/>
      <c r="T325" s="46"/>
      <c r="U325" s="51"/>
      <c r="V325" s="24"/>
      <c r="W325" s="59"/>
      <c r="X325" s="24"/>
      <c r="Y325" s="24"/>
      <c r="Z325" s="24"/>
      <c r="AA325" s="65"/>
      <c r="AB325" s="43"/>
      <c r="AC325" s="65"/>
      <c r="AD325" s="49"/>
      <c r="AE325" s="59"/>
      <c r="AF325" s="94"/>
      <c r="AG325" s="101"/>
      <c r="AH325" s="24"/>
      <c r="AI325" s="24"/>
      <c r="AJ325" s="24"/>
      <c r="AK325" s="97"/>
      <c r="AL325" s="24"/>
      <c r="AM325" s="24"/>
      <c r="AN325" s="24"/>
      <c r="AO325" s="24"/>
      <c r="AP325" s="24"/>
      <c r="AQ325" s="56"/>
      <c r="AR325" s="101"/>
      <c r="AS325" s="105"/>
      <c r="AT325" s="97"/>
      <c r="AU325" s="97"/>
      <c r="AV325" s="97"/>
      <c r="AW325" s="9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row>
    <row r="326" spans="1:141" s="5" customFormat="1" ht="76.5" x14ac:dyDescent="0.25">
      <c r="A326" s="118" t="s">
        <v>16</v>
      </c>
      <c r="B326" s="118" t="s">
        <v>18</v>
      </c>
      <c r="C326" s="118">
        <v>2015</v>
      </c>
      <c r="D326" s="118" t="s">
        <v>105</v>
      </c>
      <c r="E326" s="118" t="s">
        <v>168</v>
      </c>
      <c r="F326" s="115" t="s">
        <v>277</v>
      </c>
      <c r="G326" s="113" t="s">
        <v>88</v>
      </c>
      <c r="H326" s="115" t="s">
        <v>383</v>
      </c>
      <c r="I326" s="28" t="s">
        <v>21</v>
      </c>
      <c r="J326" s="28" t="s">
        <v>21</v>
      </c>
      <c r="K326" s="28" t="s">
        <v>21</v>
      </c>
      <c r="L326" s="28" t="s">
        <v>497</v>
      </c>
      <c r="M326" s="45">
        <v>426880</v>
      </c>
      <c r="N326" s="28" t="s">
        <v>21</v>
      </c>
      <c r="O326" s="28" t="s">
        <v>21</v>
      </c>
      <c r="P326" s="28" t="s">
        <v>21</v>
      </c>
      <c r="Q326" s="28" t="s">
        <v>464</v>
      </c>
      <c r="R326" s="28" t="s">
        <v>11</v>
      </c>
      <c r="S326" s="28" t="s">
        <v>10</v>
      </c>
      <c r="T326" s="40" t="s">
        <v>156</v>
      </c>
      <c r="U326" s="37">
        <v>42223</v>
      </c>
      <c r="V326" s="20">
        <v>336160</v>
      </c>
      <c r="W326" s="58">
        <v>389945.59999999998</v>
      </c>
      <c r="X326" s="20" t="s">
        <v>57</v>
      </c>
      <c r="Y326" s="20" t="s">
        <v>58</v>
      </c>
      <c r="Z326" s="20" t="s">
        <v>57</v>
      </c>
      <c r="AA326" s="64" t="s">
        <v>59</v>
      </c>
      <c r="AB326" s="28" t="s">
        <v>383</v>
      </c>
      <c r="AC326" s="64">
        <f>V326*0.15</f>
        <v>50424</v>
      </c>
      <c r="AD326" s="34" t="s">
        <v>819</v>
      </c>
      <c r="AE326" s="39" t="s">
        <v>820</v>
      </c>
      <c r="AF326" s="95" t="s">
        <v>156</v>
      </c>
      <c r="AG326" s="99" t="s">
        <v>66</v>
      </c>
      <c r="AH326" s="20" t="s">
        <v>69</v>
      </c>
      <c r="AI326" s="20" t="s">
        <v>70</v>
      </c>
      <c r="AJ326" s="20" t="s">
        <v>57</v>
      </c>
      <c r="AK326" s="22" t="s">
        <v>57</v>
      </c>
      <c r="AL326" s="20" t="s">
        <v>57</v>
      </c>
      <c r="AM326" s="20" t="s">
        <v>57</v>
      </c>
      <c r="AN326" s="20" t="s">
        <v>20</v>
      </c>
      <c r="AO326" s="20" t="s">
        <v>20</v>
      </c>
      <c r="AP326" s="20" t="s">
        <v>20</v>
      </c>
      <c r="AQ326" s="20" t="s">
        <v>20</v>
      </c>
      <c r="AR326" s="99" t="s">
        <v>86</v>
      </c>
      <c r="AS326" s="64" t="s">
        <v>891</v>
      </c>
      <c r="AT326" s="22" t="s">
        <v>87</v>
      </c>
      <c r="AU326" s="22" t="s">
        <v>87</v>
      </c>
      <c r="AV326" s="22" t="s">
        <v>87</v>
      </c>
      <c r="AW326" s="22" t="s">
        <v>87</v>
      </c>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row>
    <row r="327" spans="1:141" s="5" customFormat="1" ht="63.75" x14ac:dyDescent="0.2">
      <c r="A327" s="119"/>
      <c r="B327" s="119"/>
      <c r="C327" s="119"/>
      <c r="D327" s="119"/>
      <c r="E327" s="119"/>
      <c r="F327" s="116"/>
      <c r="G327" s="114"/>
      <c r="H327" s="116"/>
      <c r="I327" s="28" t="s">
        <v>21</v>
      </c>
      <c r="J327" s="28" t="s">
        <v>21</v>
      </c>
      <c r="K327" s="28" t="s">
        <v>21</v>
      </c>
      <c r="L327" s="28" t="s">
        <v>464</v>
      </c>
      <c r="M327" s="45">
        <v>389945.59999999998</v>
      </c>
      <c r="N327" s="35"/>
      <c r="O327" s="35"/>
      <c r="P327" s="35"/>
      <c r="Q327" s="35"/>
      <c r="R327" s="35"/>
      <c r="S327" s="35"/>
      <c r="T327" s="46"/>
      <c r="U327" s="51"/>
      <c r="V327" s="24"/>
      <c r="W327" s="59"/>
      <c r="X327" s="24"/>
      <c r="Y327" s="24"/>
      <c r="Z327" s="24"/>
      <c r="AA327" s="65"/>
      <c r="AB327" s="43"/>
      <c r="AC327" s="65"/>
      <c r="AD327" s="49"/>
      <c r="AE327" s="59"/>
      <c r="AF327" s="94"/>
      <c r="AG327" s="101"/>
      <c r="AH327" s="24"/>
      <c r="AI327" s="24"/>
      <c r="AJ327" s="24"/>
      <c r="AK327" s="97"/>
      <c r="AL327" s="24"/>
      <c r="AM327" s="24"/>
      <c r="AN327" s="24"/>
      <c r="AO327" s="24"/>
      <c r="AP327" s="24"/>
      <c r="AQ327" s="56"/>
      <c r="AR327" s="101"/>
      <c r="AS327" s="105"/>
      <c r="AT327" s="97"/>
      <c r="AU327" s="97"/>
      <c r="AV327" s="97"/>
      <c r="AW327" s="9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row>
    <row r="328" spans="1:141" s="5" customFormat="1" ht="63.75" x14ac:dyDescent="0.2">
      <c r="A328" s="120"/>
      <c r="B328" s="120"/>
      <c r="C328" s="120"/>
      <c r="D328" s="120"/>
      <c r="E328" s="120"/>
      <c r="F328" s="117"/>
      <c r="G328" s="121"/>
      <c r="H328" s="117"/>
      <c r="I328" s="28" t="s">
        <v>21</v>
      </c>
      <c r="J328" s="28" t="s">
        <v>21</v>
      </c>
      <c r="K328" s="28" t="s">
        <v>21</v>
      </c>
      <c r="L328" s="28" t="s">
        <v>532</v>
      </c>
      <c r="M328" s="45">
        <v>400524.79999999999</v>
      </c>
      <c r="N328" s="35"/>
      <c r="O328" s="35"/>
      <c r="P328" s="35"/>
      <c r="Q328" s="35"/>
      <c r="R328" s="35"/>
      <c r="S328" s="35"/>
      <c r="T328" s="46"/>
      <c r="U328" s="51"/>
      <c r="V328" s="24"/>
      <c r="W328" s="59"/>
      <c r="X328" s="24"/>
      <c r="Y328" s="24"/>
      <c r="Z328" s="24"/>
      <c r="AA328" s="65"/>
      <c r="AB328" s="43"/>
      <c r="AC328" s="65"/>
      <c r="AD328" s="49"/>
      <c r="AE328" s="59"/>
      <c r="AF328" s="94"/>
      <c r="AG328" s="101"/>
      <c r="AH328" s="24"/>
      <c r="AI328" s="24"/>
      <c r="AJ328" s="24"/>
      <c r="AK328" s="97"/>
      <c r="AL328" s="24"/>
      <c r="AM328" s="24"/>
      <c r="AN328" s="24"/>
      <c r="AO328" s="24"/>
      <c r="AP328" s="24"/>
      <c r="AQ328" s="56"/>
      <c r="AR328" s="101"/>
      <c r="AS328" s="105"/>
      <c r="AT328" s="97"/>
      <c r="AU328" s="97"/>
      <c r="AV328" s="97"/>
      <c r="AW328" s="9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row>
    <row r="329" spans="1:141" s="5" customFormat="1" ht="76.5" x14ac:dyDescent="0.25">
      <c r="A329" s="118" t="s">
        <v>16</v>
      </c>
      <c r="B329" s="118" t="s">
        <v>18</v>
      </c>
      <c r="C329" s="118">
        <v>2015</v>
      </c>
      <c r="D329" s="118" t="s">
        <v>105</v>
      </c>
      <c r="E329" s="118" t="s">
        <v>169</v>
      </c>
      <c r="F329" s="115" t="s">
        <v>278</v>
      </c>
      <c r="G329" s="113" t="s">
        <v>88</v>
      </c>
      <c r="H329" s="115" t="s">
        <v>384</v>
      </c>
      <c r="I329" s="28" t="s">
        <v>21</v>
      </c>
      <c r="J329" s="28" t="s">
        <v>21</v>
      </c>
      <c r="K329" s="28" t="s">
        <v>21</v>
      </c>
      <c r="L329" s="28" t="s">
        <v>533</v>
      </c>
      <c r="M329" s="45">
        <v>349206.4</v>
      </c>
      <c r="N329" s="28" t="s">
        <v>21</v>
      </c>
      <c r="O329" s="28" t="s">
        <v>21</v>
      </c>
      <c r="P329" s="28" t="s">
        <v>21</v>
      </c>
      <c r="Q329" s="28" t="s">
        <v>464</v>
      </c>
      <c r="R329" s="28" t="s">
        <v>11</v>
      </c>
      <c r="S329" s="28" t="s">
        <v>10</v>
      </c>
      <c r="T329" s="40" t="s">
        <v>705</v>
      </c>
      <c r="U329" s="37">
        <v>42223</v>
      </c>
      <c r="V329" s="20">
        <v>278960</v>
      </c>
      <c r="W329" s="58">
        <v>323593.59999999998</v>
      </c>
      <c r="X329" s="20" t="s">
        <v>57</v>
      </c>
      <c r="Y329" s="20" t="s">
        <v>58</v>
      </c>
      <c r="Z329" s="20" t="s">
        <v>57</v>
      </c>
      <c r="AA329" s="64" t="s">
        <v>59</v>
      </c>
      <c r="AB329" s="28" t="s">
        <v>384</v>
      </c>
      <c r="AC329" s="64">
        <f>V329*0.15</f>
        <v>41844</v>
      </c>
      <c r="AD329" s="34" t="s">
        <v>819</v>
      </c>
      <c r="AE329" s="39" t="s">
        <v>820</v>
      </c>
      <c r="AF329" s="95" t="s">
        <v>705</v>
      </c>
      <c r="AG329" s="99" t="s">
        <v>66</v>
      </c>
      <c r="AH329" s="20" t="s">
        <v>69</v>
      </c>
      <c r="AI329" s="20" t="s">
        <v>70</v>
      </c>
      <c r="AJ329" s="20" t="s">
        <v>57</v>
      </c>
      <c r="AK329" s="22" t="s">
        <v>57</v>
      </c>
      <c r="AL329" s="20" t="s">
        <v>57</v>
      </c>
      <c r="AM329" s="20" t="s">
        <v>57</v>
      </c>
      <c r="AN329" s="20" t="s">
        <v>20</v>
      </c>
      <c r="AO329" s="20" t="s">
        <v>20</v>
      </c>
      <c r="AP329" s="20" t="s">
        <v>20</v>
      </c>
      <c r="AQ329" s="20" t="s">
        <v>20</v>
      </c>
      <c r="AR329" s="99" t="s">
        <v>86</v>
      </c>
      <c r="AS329" s="64" t="s">
        <v>891</v>
      </c>
      <c r="AT329" s="22" t="s">
        <v>87</v>
      </c>
      <c r="AU329" s="22" t="s">
        <v>87</v>
      </c>
      <c r="AV329" s="22" t="s">
        <v>87</v>
      </c>
      <c r="AW329" s="22" t="s">
        <v>87</v>
      </c>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row>
    <row r="330" spans="1:141" s="5" customFormat="1" ht="63.75" x14ac:dyDescent="0.2">
      <c r="A330" s="119"/>
      <c r="B330" s="119"/>
      <c r="C330" s="119"/>
      <c r="D330" s="119"/>
      <c r="E330" s="119"/>
      <c r="F330" s="116"/>
      <c r="G330" s="114"/>
      <c r="H330" s="116"/>
      <c r="I330" s="28" t="s">
        <v>21</v>
      </c>
      <c r="J330" s="28" t="s">
        <v>21</v>
      </c>
      <c r="K330" s="28" t="s">
        <v>21</v>
      </c>
      <c r="L330" s="28" t="s">
        <v>497</v>
      </c>
      <c r="M330" s="45">
        <v>535456</v>
      </c>
      <c r="N330" s="35"/>
      <c r="O330" s="35"/>
      <c r="P330" s="35"/>
      <c r="Q330" s="35"/>
      <c r="R330" s="35"/>
      <c r="S330" s="35"/>
      <c r="T330" s="46"/>
      <c r="U330" s="51"/>
      <c r="V330" s="24"/>
      <c r="W330" s="59"/>
      <c r="X330" s="24"/>
      <c r="Y330" s="24"/>
      <c r="Z330" s="24"/>
      <c r="AA330" s="65"/>
      <c r="AB330" s="43"/>
      <c r="AC330" s="65"/>
      <c r="AD330" s="49"/>
      <c r="AE330" s="59"/>
      <c r="AF330" s="94"/>
      <c r="AG330" s="101"/>
      <c r="AH330" s="24"/>
      <c r="AI330" s="24"/>
      <c r="AJ330" s="24"/>
      <c r="AK330" s="97"/>
      <c r="AL330" s="24"/>
      <c r="AM330" s="24"/>
      <c r="AN330" s="24"/>
      <c r="AO330" s="24"/>
      <c r="AP330" s="24"/>
      <c r="AQ330" s="56"/>
      <c r="AR330" s="101"/>
      <c r="AS330" s="105"/>
      <c r="AT330" s="97"/>
      <c r="AU330" s="97"/>
      <c r="AV330" s="97"/>
      <c r="AW330" s="9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row>
    <row r="331" spans="1:141" s="5" customFormat="1" ht="63.75" x14ac:dyDescent="0.2">
      <c r="A331" s="120"/>
      <c r="B331" s="120"/>
      <c r="C331" s="120"/>
      <c r="D331" s="120"/>
      <c r="E331" s="120"/>
      <c r="F331" s="117"/>
      <c r="G331" s="121"/>
      <c r="H331" s="117"/>
      <c r="I331" s="28" t="s">
        <v>21</v>
      </c>
      <c r="J331" s="28" t="s">
        <v>21</v>
      </c>
      <c r="K331" s="28" t="s">
        <v>21</v>
      </c>
      <c r="L331" s="28" t="s">
        <v>534</v>
      </c>
      <c r="M331" s="45">
        <v>323593.59999999998</v>
      </c>
      <c r="N331" s="35"/>
      <c r="O331" s="35"/>
      <c r="P331" s="35"/>
      <c r="Q331" s="35"/>
      <c r="R331" s="35"/>
      <c r="S331" s="35"/>
      <c r="T331" s="46"/>
      <c r="U331" s="51"/>
      <c r="V331" s="24"/>
      <c r="W331" s="59"/>
      <c r="X331" s="24"/>
      <c r="Y331" s="24"/>
      <c r="Z331" s="24"/>
      <c r="AA331" s="65"/>
      <c r="AB331" s="43"/>
      <c r="AC331" s="65"/>
      <c r="AD331" s="49"/>
      <c r="AE331" s="59"/>
      <c r="AF331" s="94"/>
      <c r="AG331" s="101"/>
      <c r="AH331" s="24"/>
      <c r="AI331" s="24"/>
      <c r="AJ331" s="24"/>
      <c r="AK331" s="97"/>
      <c r="AL331" s="24"/>
      <c r="AM331" s="24"/>
      <c r="AN331" s="24"/>
      <c r="AO331" s="24"/>
      <c r="AP331" s="24"/>
      <c r="AQ331" s="56"/>
      <c r="AR331" s="101"/>
      <c r="AS331" s="105"/>
      <c r="AT331" s="97"/>
      <c r="AU331" s="97"/>
      <c r="AV331" s="97"/>
      <c r="AW331" s="9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row>
    <row r="332" spans="1:141" s="5" customFormat="1" ht="76.5" x14ac:dyDescent="0.25">
      <c r="A332" s="118" t="s">
        <v>16</v>
      </c>
      <c r="B332" s="118" t="s">
        <v>17</v>
      </c>
      <c r="C332" s="118">
        <v>2015</v>
      </c>
      <c r="D332" s="118" t="s">
        <v>105</v>
      </c>
      <c r="E332" s="118" t="s">
        <v>170</v>
      </c>
      <c r="F332" s="115" t="s">
        <v>279</v>
      </c>
      <c r="G332" s="113" t="s">
        <v>88</v>
      </c>
      <c r="H332" s="115" t="s">
        <v>385</v>
      </c>
      <c r="I332" s="21" t="s">
        <v>471</v>
      </c>
      <c r="J332" s="28" t="s">
        <v>4</v>
      </c>
      <c r="K332" s="28" t="s">
        <v>619</v>
      </c>
      <c r="L332" s="28"/>
      <c r="M332" s="45">
        <v>478674</v>
      </c>
      <c r="N332" s="28" t="s">
        <v>21</v>
      </c>
      <c r="O332" s="28" t="s">
        <v>21</v>
      </c>
      <c r="P332" s="28" t="s">
        <v>21</v>
      </c>
      <c r="Q332" s="28" t="s">
        <v>469</v>
      </c>
      <c r="R332" s="28" t="s">
        <v>11</v>
      </c>
      <c r="S332" s="28" t="s">
        <v>10</v>
      </c>
      <c r="T332" s="40" t="s">
        <v>706</v>
      </c>
      <c r="U332" s="37">
        <v>42234</v>
      </c>
      <c r="V332" s="20">
        <v>388534.19827586209</v>
      </c>
      <c r="W332" s="58">
        <v>450699.67</v>
      </c>
      <c r="X332" s="20" t="s">
        <v>57</v>
      </c>
      <c r="Y332" s="20" t="s">
        <v>58</v>
      </c>
      <c r="Z332" s="20" t="s">
        <v>57</v>
      </c>
      <c r="AA332" s="64" t="s">
        <v>59</v>
      </c>
      <c r="AB332" s="28" t="s">
        <v>385</v>
      </c>
      <c r="AC332" s="64">
        <f>V332*0.15</f>
        <v>58280.129741379315</v>
      </c>
      <c r="AD332" s="34" t="s">
        <v>821</v>
      </c>
      <c r="AE332" s="92" t="s">
        <v>822</v>
      </c>
      <c r="AF332" s="95" t="s">
        <v>706</v>
      </c>
      <c r="AG332" s="99" t="s">
        <v>66</v>
      </c>
      <c r="AH332" s="20" t="s">
        <v>69</v>
      </c>
      <c r="AI332" s="20" t="s">
        <v>70</v>
      </c>
      <c r="AJ332" s="20" t="s">
        <v>57</v>
      </c>
      <c r="AK332" s="22" t="s">
        <v>57</v>
      </c>
      <c r="AL332" s="20" t="s">
        <v>57</v>
      </c>
      <c r="AM332" s="20" t="s">
        <v>57</v>
      </c>
      <c r="AN332" s="20" t="s">
        <v>20</v>
      </c>
      <c r="AO332" s="20" t="s">
        <v>20</v>
      </c>
      <c r="AP332" s="20" t="s">
        <v>20</v>
      </c>
      <c r="AQ332" s="20" t="s">
        <v>20</v>
      </c>
      <c r="AR332" s="99" t="s">
        <v>86</v>
      </c>
      <c r="AS332" s="64" t="s">
        <v>881</v>
      </c>
      <c r="AT332" s="22" t="s">
        <v>87</v>
      </c>
      <c r="AU332" s="22" t="s">
        <v>87</v>
      </c>
      <c r="AV332" s="22" t="s">
        <v>87</v>
      </c>
      <c r="AW332" s="22" t="s">
        <v>87</v>
      </c>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row>
    <row r="333" spans="1:141" s="5" customFormat="1" ht="63.75" x14ac:dyDescent="0.2">
      <c r="A333" s="119"/>
      <c r="B333" s="119"/>
      <c r="C333" s="119"/>
      <c r="D333" s="119"/>
      <c r="E333" s="119"/>
      <c r="F333" s="116"/>
      <c r="G333" s="114"/>
      <c r="H333" s="116"/>
      <c r="I333" s="28" t="s">
        <v>21</v>
      </c>
      <c r="J333" s="28" t="s">
        <v>21</v>
      </c>
      <c r="K333" s="28" t="s">
        <v>21</v>
      </c>
      <c r="L333" s="28" t="s">
        <v>469</v>
      </c>
      <c r="M333" s="45">
        <v>450699.67200000002</v>
      </c>
      <c r="N333" s="35"/>
      <c r="O333" s="35"/>
      <c r="P333" s="35"/>
      <c r="Q333" s="35"/>
      <c r="R333" s="35"/>
      <c r="S333" s="35"/>
      <c r="T333" s="46"/>
      <c r="U333" s="51"/>
      <c r="V333" s="24"/>
      <c r="W333" s="59"/>
      <c r="X333" s="24"/>
      <c r="Y333" s="24"/>
      <c r="Z333" s="24"/>
      <c r="AA333" s="65"/>
      <c r="AB333" s="43"/>
      <c r="AC333" s="65"/>
      <c r="AD333" s="49"/>
      <c r="AE333" s="59"/>
      <c r="AF333" s="94"/>
      <c r="AG333" s="101"/>
      <c r="AH333" s="24"/>
      <c r="AI333" s="24"/>
      <c r="AJ333" s="24"/>
      <c r="AK333" s="97"/>
      <c r="AL333" s="24"/>
      <c r="AM333" s="24"/>
      <c r="AN333" s="24"/>
      <c r="AO333" s="24"/>
      <c r="AP333" s="24"/>
      <c r="AQ333" s="56"/>
      <c r="AR333" s="101"/>
      <c r="AS333" s="105"/>
      <c r="AT333" s="97"/>
      <c r="AU333" s="97"/>
      <c r="AV333" s="97"/>
      <c r="AW333" s="9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row>
    <row r="334" spans="1:141" s="5" customFormat="1" ht="63.75" x14ac:dyDescent="0.2">
      <c r="A334" s="120"/>
      <c r="B334" s="120"/>
      <c r="C334" s="120"/>
      <c r="D334" s="120"/>
      <c r="E334" s="120"/>
      <c r="F334" s="117"/>
      <c r="G334" s="121"/>
      <c r="H334" s="117"/>
      <c r="I334" s="28" t="s">
        <v>21</v>
      </c>
      <c r="J334" s="28" t="s">
        <v>21</v>
      </c>
      <c r="K334" s="28" t="s">
        <v>21</v>
      </c>
      <c r="L334" s="28" t="s">
        <v>535</v>
      </c>
      <c r="M334" s="45">
        <v>485819.6</v>
      </c>
      <c r="N334" s="35"/>
      <c r="O334" s="35"/>
      <c r="P334" s="35"/>
      <c r="Q334" s="35"/>
      <c r="R334" s="35"/>
      <c r="S334" s="35"/>
      <c r="T334" s="46"/>
      <c r="U334" s="51"/>
      <c r="V334" s="24"/>
      <c r="W334" s="59"/>
      <c r="X334" s="24"/>
      <c r="Y334" s="24"/>
      <c r="Z334" s="24"/>
      <c r="AA334" s="65"/>
      <c r="AB334" s="43"/>
      <c r="AC334" s="65"/>
      <c r="AD334" s="49"/>
      <c r="AE334" s="59"/>
      <c r="AF334" s="94"/>
      <c r="AG334" s="101"/>
      <c r="AH334" s="24"/>
      <c r="AI334" s="24"/>
      <c r="AJ334" s="24"/>
      <c r="AK334" s="97"/>
      <c r="AL334" s="24"/>
      <c r="AM334" s="24"/>
      <c r="AN334" s="24"/>
      <c r="AO334" s="24"/>
      <c r="AP334" s="24"/>
      <c r="AQ334" s="56"/>
      <c r="AR334" s="101"/>
      <c r="AS334" s="105"/>
      <c r="AT334" s="97"/>
      <c r="AU334" s="97"/>
      <c r="AV334" s="97"/>
      <c r="AW334" s="9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c r="DU334" s="7"/>
      <c r="DV334" s="7"/>
      <c r="DW334" s="7"/>
      <c r="DX334" s="7"/>
      <c r="DY334" s="7"/>
      <c r="DZ334" s="7"/>
      <c r="EA334" s="7"/>
      <c r="EB334" s="7"/>
      <c r="EC334" s="7"/>
      <c r="ED334" s="7"/>
      <c r="EE334" s="7"/>
      <c r="EF334" s="7"/>
      <c r="EG334" s="7"/>
      <c r="EH334" s="7"/>
      <c r="EI334" s="7"/>
      <c r="EJ334" s="7"/>
      <c r="EK334" s="7"/>
    </row>
    <row r="335" spans="1:141" s="5" customFormat="1" ht="76.5" x14ac:dyDescent="0.25">
      <c r="A335" s="118" t="s">
        <v>16</v>
      </c>
      <c r="B335" s="118" t="s">
        <v>18</v>
      </c>
      <c r="C335" s="118">
        <v>2015</v>
      </c>
      <c r="D335" s="118" t="s">
        <v>105</v>
      </c>
      <c r="E335" s="118" t="s">
        <v>171</v>
      </c>
      <c r="F335" s="115" t="s">
        <v>280</v>
      </c>
      <c r="G335" s="113" t="s">
        <v>88</v>
      </c>
      <c r="H335" s="115" t="s">
        <v>386</v>
      </c>
      <c r="I335" s="28" t="s">
        <v>21</v>
      </c>
      <c r="J335" s="28" t="s">
        <v>21</v>
      </c>
      <c r="K335" s="28" t="s">
        <v>21</v>
      </c>
      <c r="L335" s="28" t="s">
        <v>464</v>
      </c>
      <c r="M335" s="45">
        <v>243600</v>
      </c>
      <c r="N335" s="28" t="s">
        <v>21</v>
      </c>
      <c r="O335" s="28" t="s">
        <v>21</v>
      </c>
      <c r="P335" s="28" t="s">
        <v>21</v>
      </c>
      <c r="Q335" s="28" t="s">
        <v>533</v>
      </c>
      <c r="R335" s="28" t="s">
        <v>11</v>
      </c>
      <c r="S335" s="28" t="s">
        <v>10</v>
      </c>
      <c r="T335" s="40" t="s">
        <v>168</v>
      </c>
      <c r="U335" s="37">
        <v>42247</v>
      </c>
      <c r="V335" s="20">
        <v>151967.10344827586</v>
      </c>
      <c r="W335" s="58">
        <v>176281.84</v>
      </c>
      <c r="X335" s="20" t="s">
        <v>57</v>
      </c>
      <c r="Y335" s="20" t="s">
        <v>58</v>
      </c>
      <c r="Z335" s="20" t="s">
        <v>57</v>
      </c>
      <c r="AA335" s="64" t="s">
        <v>59</v>
      </c>
      <c r="AB335" s="28" t="s">
        <v>386</v>
      </c>
      <c r="AC335" s="64">
        <f>V335*0.15</f>
        <v>22795.065517241379</v>
      </c>
      <c r="AD335" s="34" t="s">
        <v>823</v>
      </c>
      <c r="AE335" s="39" t="s">
        <v>824</v>
      </c>
      <c r="AF335" s="95" t="s">
        <v>168</v>
      </c>
      <c r="AG335" s="99" t="s">
        <v>66</v>
      </c>
      <c r="AH335" s="20" t="s">
        <v>69</v>
      </c>
      <c r="AI335" s="20" t="s">
        <v>70</v>
      </c>
      <c r="AJ335" s="20" t="s">
        <v>57</v>
      </c>
      <c r="AK335" s="22" t="s">
        <v>57</v>
      </c>
      <c r="AL335" s="20" t="s">
        <v>57</v>
      </c>
      <c r="AM335" s="20" t="s">
        <v>57</v>
      </c>
      <c r="AN335" s="20" t="s">
        <v>20</v>
      </c>
      <c r="AO335" s="20" t="s">
        <v>20</v>
      </c>
      <c r="AP335" s="20" t="s">
        <v>20</v>
      </c>
      <c r="AQ335" s="20" t="s">
        <v>20</v>
      </c>
      <c r="AR335" s="99" t="s">
        <v>86</v>
      </c>
      <c r="AS335" s="64" t="s">
        <v>891</v>
      </c>
      <c r="AT335" s="22" t="s">
        <v>87</v>
      </c>
      <c r="AU335" s="22" t="s">
        <v>87</v>
      </c>
      <c r="AV335" s="22" t="s">
        <v>87</v>
      </c>
      <c r="AW335" s="22" t="s">
        <v>87</v>
      </c>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row>
    <row r="336" spans="1:141" s="5" customFormat="1" ht="63.75" x14ac:dyDescent="0.2">
      <c r="A336" s="119"/>
      <c r="B336" s="119"/>
      <c r="C336" s="119"/>
      <c r="D336" s="119"/>
      <c r="E336" s="119"/>
      <c r="F336" s="116"/>
      <c r="G336" s="114"/>
      <c r="H336" s="116"/>
      <c r="I336" s="28" t="s">
        <v>21</v>
      </c>
      <c r="J336" s="28" t="s">
        <v>21</v>
      </c>
      <c r="K336" s="28" t="s">
        <v>21</v>
      </c>
      <c r="L336" s="28" t="s">
        <v>533</v>
      </c>
      <c r="M336" s="45">
        <v>176281.83599999998</v>
      </c>
      <c r="N336" s="35"/>
      <c r="O336" s="35"/>
      <c r="P336" s="35"/>
      <c r="Q336" s="35"/>
      <c r="R336" s="35"/>
      <c r="S336" s="35"/>
      <c r="T336" s="46"/>
      <c r="U336" s="51"/>
      <c r="V336" s="24"/>
      <c r="W336" s="59"/>
      <c r="X336" s="24"/>
      <c r="Y336" s="24"/>
      <c r="Z336" s="24"/>
      <c r="AA336" s="65"/>
      <c r="AB336" s="43"/>
      <c r="AC336" s="65"/>
      <c r="AD336" s="49"/>
      <c r="AE336" s="59"/>
      <c r="AF336" s="94"/>
      <c r="AG336" s="101"/>
      <c r="AH336" s="24"/>
      <c r="AI336" s="24"/>
      <c r="AJ336" s="24"/>
      <c r="AK336" s="97"/>
      <c r="AL336" s="24"/>
      <c r="AM336" s="24"/>
      <c r="AN336" s="24"/>
      <c r="AO336" s="24"/>
      <c r="AP336" s="24"/>
      <c r="AQ336" s="56"/>
      <c r="AR336" s="101"/>
      <c r="AS336" s="105"/>
      <c r="AT336" s="97"/>
      <c r="AU336" s="97"/>
      <c r="AV336" s="97"/>
      <c r="AW336" s="9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c r="DU336" s="7"/>
      <c r="DV336" s="7"/>
      <c r="DW336" s="7"/>
      <c r="DX336" s="7"/>
      <c r="DY336" s="7"/>
      <c r="DZ336" s="7"/>
      <c r="EA336" s="7"/>
      <c r="EB336" s="7"/>
      <c r="EC336" s="7"/>
      <c r="ED336" s="7"/>
      <c r="EE336" s="7"/>
      <c r="EF336" s="7"/>
      <c r="EG336" s="7"/>
      <c r="EH336" s="7"/>
      <c r="EI336" s="7"/>
      <c r="EJ336" s="7"/>
      <c r="EK336" s="7"/>
    </row>
    <row r="337" spans="1:141" s="5" customFormat="1" ht="63.75" x14ac:dyDescent="0.2">
      <c r="A337" s="120"/>
      <c r="B337" s="120"/>
      <c r="C337" s="120"/>
      <c r="D337" s="120"/>
      <c r="E337" s="120"/>
      <c r="F337" s="117"/>
      <c r="G337" s="121"/>
      <c r="H337" s="117"/>
      <c r="I337" s="28" t="s">
        <v>21</v>
      </c>
      <c r="J337" s="28" t="s">
        <v>21</v>
      </c>
      <c r="K337" s="28" t="s">
        <v>21</v>
      </c>
      <c r="L337" s="28" t="s">
        <v>100</v>
      </c>
      <c r="M337" s="45">
        <v>349740</v>
      </c>
      <c r="N337" s="35"/>
      <c r="O337" s="35"/>
      <c r="P337" s="35"/>
      <c r="Q337" s="35"/>
      <c r="R337" s="35"/>
      <c r="S337" s="35"/>
      <c r="T337" s="46"/>
      <c r="U337" s="51"/>
      <c r="V337" s="24"/>
      <c r="W337" s="59"/>
      <c r="X337" s="24"/>
      <c r="Y337" s="24"/>
      <c r="Z337" s="24"/>
      <c r="AA337" s="65"/>
      <c r="AB337" s="43"/>
      <c r="AC337" s="65"/>
      <c r="AD337" s="49"/>
      <c r="AE337" s="59"/>
      <c r="AF337" s="94"/>
      <c r="AG337" s="101"/>
      <c r="AH337" s="24"/>
      <c r="AI337" s="24"/>
      <c r="AJ337" s="24"/>
      <c r="AK337" s="97"/>
      <c r="AL337" s="24"/>
      <c r="AM337" s="24"/>
      <c r="AN337" s="24"/>
      <c r="AO337" s="24"/>
      <c r="AP337" s="24"/>
      <c r="AQ337" s="56"/>
      <c r="AR337" s="101"/>
      <c r="AS337" s="105"/>
      <c r="AT337" s="97"/>
      <c r="AU337" s="97"/>
      <c r="AV337" s="97"/>
      <c r="AW337" s="9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row>
    <row r="338" spans="1:141" s="5" customFormat="1" ht="76.5" x14ac:dyDescent="0.25">
      <c r="A338" s="118" t="s">
        <v>16</v>
      </c>
      <c r="B338" s="118" t="s">
        <v>18</v>
      </c>
      <c r="C338" s="118">
        <v>2015</v>
      </c>
      <c r="D338" s="118" t="s">
        <v>105</v>
      </c>
      <c r="E338" s="118" t="s">
        <v>172</v>
      </c>
      <c r="F338" s="115" t="s">
        <v>281</v>
      </c>
      <c r="G338" s="113" t="s">
        <v>88</v>
      </c>
      <c r="H338" s="115" t="s">
        <v>387</v>
      </c>
      <c r="I338" s="21" t="s">
        <v>91</v>
      </c>
      <c r="J338" s="28" t="s">
        <v>102</v>
      </c>
      <c r="K338" s="28" t="s">
        <v>107</v>
      </c>
      <c r="L338" s="28"/>
      <c r="M338" s="45">
        <v>56863.199999999997</v>
      </c>
      <c r="N338" s="28" t="s">
        <v>91</v>
      </c>
      <c r="O338" s="28" t="s">
        <v>102</v>
      </c>
      <c r="P338" s="28" t="s">
        <v>107</v>
      </c>
      <c r="Q338" s="28"/>
      <c r="R338" s="28" t="s">
        <v>12</v>
      </c>
      <c r="S338" s="28" t="s">
        <v>10</v>
      </c>
      <c r="T338" s="40" t="s">
        <v>169</v>
      </c>
      <c r="U338" s="37">
        <v>42244</v>
      </c>
      <c r="V338" s="20">
        <v>49020</v>
      </c>
      <c r="W338" s="58">
        <v>56863.199999999997</v>
      </c>
      <c r="X338" s="20" t="s">
        <v>57</v>
      </c>
      <c r="Y338" s="20" t="s">
        <v>58</v>
      </c>
      <c r="Z338" s="20" t="s">
        <v>57</v>
      </c>
      <c r="AA338" s="64" t="s">
        <v>59</v>
      </c>
      <c r="AB338" s="28" t="s">
        <v>387</v>
      </c>
      <c r="AC338" s="78"/>
      <c r="AD338" s="34" t="s">
        <v>823</v>
      </c>
      <c r="AE338" s="39" t="s">
        <v>825</v>
      </c>
      <c r="AF338" s="95" t="s">
        <v>169</v>
      </c>
      <c r="AG338" s="99" t="s">
        <v>66</v>
      </c>
      <c r="AH338" s="20" t="s">
        <v>69</v>
      </c>
      <c r="AI338" s="20" t="s">
        <v>70</v>
      </c>
      <c r="AJ338" s="20" t="s">
        <v>57</v>
      </c>
      <c r="AK338" s="22" t="s">
        <v>57</v>
      </c>
      <c r="AL338" s="20" t="s">
        <v>57</v>
      </c>
      <c r="AM338" s="20" t="s">
        <v>57</v>
      </c>
      <c r="AN338" s="20" t="s">
        <v>20</v>
      </c>
      <c r="AO338" s="20" t="s">
        <v>20</v>
      </c>
      <c r="AP338" s="20" t="s">
        <v>20</v>
      </c>
      <c r="AQ338" s="20" t="s">
        <v>20</v>
      </c>
      <c r="AR338" s="99" t="s">
        <v>86</v>
      </c>
      <c r="AS338" s="64" t="s">
        <v>892</v>
      </c>
      <c r="AT338" s="22" t="s">
        <v>87</v>
      </c>
      <c r="AU338" s="22" t="s">
        <v>87</v>
      </c>
      <c r="AV338" s="22" t="s">
        <v>87</v>
      </c>
      <c r="AW338" s="22" t="s">
        <v>87</v>
      </c>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c r="DU338" s="7"/>
      <c r="DV338" s="7"/>
      <c r="DW338" s="7"/>
      <c r="DX338" s="7"/>
      <c r="DY338" s="7"/>
      <c r="DZ338" s="7"/>
      <c r="EA338" s="7"/>
      <c r="EB338" s="7"/>
      <c r="EC338" s="7"/>
      <c r="ED338" s="7"/>
      <c r="EE338" s="7"/>
      <c r="EF338" s="7"/>
      <c r="EG338" s="7"/>
      <c r="EH338" s="7"/>
      <c r="EI338" s="7"/>
      <c r="EJ338" s="7"/>
      <c r="EK338" s="7"/>
    </row>
    <row r="339" spans="1:141" s="5" customFormat="1" ht="63.75" x14ac:dyDescent="0.2">
      <c r="A339" s="119"/>
      <c r="B339" s="119"/>
      <c r="C339" s="119"/>
      <c r="D339" s="119"/>
      <c r="E339" s="119"/>
      <c r="F339" s="116"/>
      <c r="G339" s="114"/>
      <c r="H339" s="116"/>
      <c r="I339" s="28" t="s">
        <v>21</v>
      </c>
      <c r="J339" s="28" t="s">
        <v>21</v>
      </c>
      <c r="K339" s="28" t="s">
        <v>21</v>
      </c>
      <c r="L339" s="28" t="s">
        <v>536</v>
      </c>
      <c r="M339" s="45">
        <v>118465</v>
      </c>
      <c r="N339" s="35"/>
      <c r="O339" s="35"/>
      <c r="P339" s="35"/>
      <c r="Q339" s="35"/>
      <c r="R339" s="35"/>
      <c r="S339" s="35"/>
      <c r="T339" s="46"/>
      <c r="U339" s="51"/>
      <c r="V339" s="24"/>
      <c r="W339" s="59"/>
      <c r="X339" s="24"/>
      <c r="Y339" s="24"/>
      <c r="Z339" s="24"/>
      <c r="AA339" s="65"/>
      <c r="AB339" s="43"/>
      <c r="AC339" s="65"/>
      <c r="AD339" s="49"/>
      <c r="AE339" s="59"/>
      <c r="AF339" s="94"/>
      <c r="AG339" s="101"/>
      <c r="AH339" s="24"/>
      <c r="AI339" s="24"/>
      <c r="AJ339" s="24"/>
      <c r="AK339" s="97"/>
      <c r="AL339" s="24"/>
      <c r="AM339" s="24"/>
      <c r="AN339" s="24"/>
      <c r="AO339" s="24"/>
      <c r="AP339" s="24"/>
      <c r="AQ339" s="56"/>
      <c r="AR339" s="101"/>
      <c r="AS339" s="105"/>
      <c r="AT339" s="97"/>
      <c r="AU339" s="97"/>
      <c r="AV339" s="97"/>
      <c r="AW339" s="9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row>
    <row r="340" spans="1:141" s="5" customFormat="1" ht="63.75" x14ac:dyDescent="0.2">
      <c r="A340" s="119"/>
      <c r="B340" s="119"/>
      <c r="C340" s="119"/>
      <c r="D340" s="119"/>
      <c r="E340" s="119"/>
      <c r="F340" s="116"/>
      <c r="G340" s="114"/>
      <c r="H340" s="116"/>
      <c r="I340" s="28" t="s">
        <v>21</v>
      </c>
      <c r="J340" s="28" t="s">
        <v>21</v>
      </c>
      <c r="K340" s="28" t="s">
        <v>21</v>
      </c>
      <c r="L340" s="28" t="s">
        <v>497</v>
      </c>
      <c r="M340" s="45">
        <v>63971.1</v>
      </c>
      <c r="N340" s="35"/>
      <c r="O340" s="35"/>
      <c r="P340" s="35"/>
      <c r="Q340" s="35"/>
      <c r="R340" s="35"/>
      <c r="S340" s="35"/>
      <c r="T340" s="46"/>
      <c r="U340" s="51"/>
      <c r="V340" s="24"/>
      <c r="W340" s="59"/>
      <c r="X340" s="24"/>
      <c r="Y340" s="24"/>
      <c r="Z340" s="24"/>
      <c r="AA340" s="65"/>
      <c r="AB340" s="43"/>
      <c r="AC340" s="65"/>
      <c r="AD340" s="49"/>
      <c r="AE340" s="59"/>
      <c r="AF340" s="94"/>
      <c r="AG340" s="101"/>
      <c r="AH340" s="24"/>
      <c r="AI340" s="24"/>
      <c r="AJ340" s="24"/>
      <c r="AK340" s="97"/>
      <c r="AL340" s="24"/>
      <c r="AM340" s="24"/>
      <c r="AN340" s="24"/>
      <c r="AO340" s="24"/>
      <c r="AP340" s="24"/>
      <c r="AQ340" s="56"/>
      <c r="AR340" s="101"/>
      <c r="AS340" s="105"/>
      <c r="AT340" s="97"/>
      <c r="AU340" s="97"/>
      <c r="AV340" s="97"/>
      <c r="AW340" s="9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row>
    <row r="341" spans="1:141" s="5" customFormat="1" ht="63.75" x14ac:dyDescent="0.2">
      <c r="A341" s="120"/>
      <c r="B341" s="120"/>
      <c r="C341" s="120"/>
      <c r="D341" s="120"/>
      <c r="E341" s="120"/>
      <c r="F341" s="117"/>
      <c r="G341" s="121"/>
      <c r="H341" s="117"/>
      <c r="I341" s="28" t="s">
        <v>21</v>
      </c>
      <c r="J341" s="28" t="s">
        <v>21</v>
      </c>
      <c r="K341" s="28" t="s">
        <v>21</v>
      </c>
      <c r="L341" s="28" t="s">
        <v>537</v>
      </c>
      <c r="M341" s="45">
        <v>111357.1</v>
      </c>
      <c r="N341" s="35"/>
      <c r="O341" s="35"/>
      <c r="P341" s="35"/>
      <c r="Q341" s="35"/>
      <c r="R341" s="35"/>
      <c r="S341" s="35"/>
      <c r="T341" s="46"/>
      <c r="U341" s="51"/>
      <c r="V341" s="24"/>
      <c r="W341" s="59"/>
      <c r="X341" s="24"/>
      <c r="Y341" s="24"/>
      <c r="Z341" s="24"/>
      <c r="AA341" s="65"/>
      <c r="AB341" s="43"/>
      <c r="AC341" s="65"/>
      <c r="AD341" s="49"/>
      <c r="AE341" s="59"/>
      <c r="AF341" s="94"/>
      <c r="AG341" s="101"/>
      <c r="AH341" s="24"/>
      <c r="AI341" s="24"/>
      <c r="AJ341" s="24"/>
      <c r="AK341" s="97"/>
      <c r="AL341" s="24"/>
      <c r="AM341" s="24"/>
      <c r="AN341" s="24"/>
      <c r="AO341" s="24"/>
      <c r="AP341" s="24"/>
      <c r="AQ341" s="56"/>
      <c r="AR341" s="101"/>
      <c r="AS341" s="105"/>
      <c r="AT341" s="97"/>
      <c r="AU341" s="97"/>
      <c r="AV341" s="97"/>
      <c r="AW341" s="9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row>
    <row r="342" spans="1:141" s="5" customFormat="1" ht="76.5" x14ac:dyDescent="0.25">
      <c r="A342" s="118" t="s">
        <v>16</v>
      </c>
      <c r="B342" s="118" t="s">
        <v>17</v>
      </c>
      <c r="C342" s="118">
        <v>2015</v>
      </c>
      <c r="D342" s="118" t="s">
        <v>105</v>
      </c>
      <c r="E342" s="118" t="s">
        <v>173</v>
      </c>
      <c r="F342" s="115" t="s">
        <v>282</v>
      </c>
      <c r="G342" s="113" t="s">
        <v>88</v>
      </c>
      <c r="H342" s="115" t="s">
        <v>388</v>
      </c>
      <c r="I342" s="28" t="s">
        <v>21</v>
      </c>
      <c r="J342" s="28" t="s">
        <v>21</v>
      </c>
      <c r="K342" s="28" t="s">
        <v>21</v>
      </c>
      <c r="L342" s="28" t="s">
        <v>473</v>
      </c>
      <c r="M342" s="45">
        <v>108112</v>
      </c>
      <c r="N342" s="28" t="s">
        <v>21</v>
      </c>
      <c r="O342" s="28" t="s">
        <v>21</v>
      </c>
      <c r="P342" s="28" t="s">
        <v>21</v>
      </c>
      <c r="Q342" s="28" t="s">
        <v>469</v>
      </c>
      <c r="R342" s="28" t="s">
        <v>11</v>
      </c>
      <c r="S342" s="28" t="s">
        <v>10</v>
      </c>
      <c r="T342" s="40" t="s">
        <v>166</v>
      </c>
      <c r="U342" s="37">
        <v>42256</v>
      </c>
      <c r="V342" s="20">
        <v>92000</v>
      </c>
      <c r="W342" s="58">
        <v>106720</v>
      </c>
      <c r="X342" s="20" t="s">
        <v>57</v>
      </c>
      <c r="Y342" s="20" t="s">
        <v>58</v>
      </c>
      <c r="Z342" s="20" t="s">
        <v>57</v>
      </c>
      <c r="AA342" s="64" t="s">
        <v>59</v>
      </c>
      <c r="AB342" s="28" t="s">
        <v>388</v>
      </c>
      <c r="AC342" s="78"/>
      <c r="AD342" s="34" t="s">
        <v>826</v>
      </c>
      <c r="AE342" s="92" t="s">
        <v>827</v>
      </c>
      <c r="AF342" s="95" t="s">
        <v>166</v>
      </c>
      <c r="AG342" s="99" t="s">
        <v>66</v>
      </c>
      <c r="AH342" s="20" t="s">
        <v>69</v>
      </c>
      <c r="AI342" s="20" t="s">
        <v>70</v>
      </c>
      <c r="AJ342" s="20" t="s">
        <v>57</v>
      </c>
      <c r="AK342" s="22" t="s">
        <v>57</v>
      </c>
      <c r="AL342" s="20" t="s">
        <v>57</v>
      </c>
      <c r="AM342" s="20" t="s">
        <v>57</v>
      </c>
      <c r="AN342" s="20" t="s">
        <v>20</v>
      </c>
      <c r="AO342" s="20" t="s">
        <v>20</v>
      </c>
      <c r="AP342" s="20" t="s">
        <v>20</v>
      </c>
      <c r="AQ342" s="20" t="s">
        <v>20</v>
      </c>
      <c r="AR342" s="99" t="s">
        <v>86</v>
      </c>
      <c r="AS342" s="64" t="s">
        <v>881</v>
      </c>
      <c r="AT342" s="22" t="s">
        <v>87</v>
      </c>
      <c r="AU342" s="22" t="s">
        <v>87</v>
      </c>
      <c r="AV342" s="22" t="s">
        <v>87</v>
      </c>
      <c r="AW342" s="22" t="s">
        <v>87</v>
      </c>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row>
    <row r="343" spans="1:141" s="5" customFormat="1" ht="12.75" customHeight="1" x14ac:dyDescent="0.2">
      <c r="A343" s="119"/>
      <c r="B343" s="119"/>
      <c r="C343" s="119"/>
      <c r="D343" s="119"/>
      <c r="E343" s="119"/>
      <c r="F343" s="116"/>
      <c r="G343" s="114"/>
      <c r="H343" s="116"/>
      <c r="I343" s="21" t="s">
        <v>471</v>
      </c>
      <c r="J343" s="28" t="s">
        <v>4</v>
      </c>
      <c r="K343" s="28" t="s">
        <v>619</v>
      </c>
      <c r="L343" s="28"/>
      <c r="M343" s="45">
        <v>128528</v>
      </c>
      <c r="N343" s="35"/>
      <c r="O343" s="35"/>
      <c r="P343" s="35"/>
      <c r="Q343" s="35"/>
      <c r="R343" s="35"/>
      <c r="S343" s="35"/>
      <c r="T343" s="46"/>
      <c r="U343" s="51"/>
      <c r="V343" s="24"/>
      <c r="W343" s="59"/>
      <c r="X343" s="24"/>
      <c r="Y343" s="24"/>
      <c r="Z343" s="24"/>
      <c r="AA343" s="65"/>
      <c r="AB343" s="43"/>
      <c r="AC343" s="65"/>
      <c r="AD343" s="49"/>
      <c r="AE343" s="59"/>
      <c r="AF343" s="94"/>
      <c r="AG343" s="101"/>
      <c r="AH343" s="24"/>
      <c r="AI343" s="24"/>
      <c r="AJ343" s="24"/>
      <c r="AK343" s="97"/>
      <c r="AL343" s="24"/>
      <c r="AM343" s="24"/>
      <c r="AN343" s="24"/>
      <c r="AO343" s="24"/>
      <c r="AP343" s="24"/>
      <c r="AQ343" s="56"/>
      <c r="AR343" s="101"/>
      <c r="AS343" s="105"/>
      <c r="AT343" s="97"/>
      <c r="AU343" s="97"/>
      <c r="AV343" s="97"/>
      <c r="AW343" s="9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row>
    <row r="344" spans="1:141" s="5" customFormat="1" ht="63.75" x14ac:dyDescent="0.2">
      <c r="A344" s="120"/>
      <c r="B344" s="120"/>
      <c r="C344" s="120"/>
      <c r="D344" s="120"/>
      <c r="E344" s="120"/>
      <c r="F344" s="117"/>
      <c r="G344" s="121"/>
      <c r="H344" s="117"/>
      <c r="I344" s="28" t="s">
        <v>21</v>
      </c>
      <c r="J344" s="28" t="s">
        <v>21</v>
      </c>
      <c r="K344" s="28" t="s">
        <v>21</v>
      </c>
      <c r="L344" s="28" t="s">
        <v>538</v>
      </c>
      <c r="M344" s="45">
        <v>106720</v>
      </c>
      <c r="N344" s="35"/>
      <c r="O344" s="35"/>
      <c r="P344" s="35"/>
      <c r="Q344" s="35"/>
      <c r="R344" s="35"/>
      <c r="S344" s="35"/>
      <c r="T344" s="46"/>
      <c r="U344" s="51"/>
      <c r="V344" s="24"/>
      <c r="W344" s="59"/>
      <c r="X344" s="24"/>
      <c r="Y344" s="24"/>
      <c r="Z344" s="24"/>
      <c r="AA344" s="65"/>
      <c r="AB344" s="43"/>
      <c r="AC344" s="65"/>
      <c r="AD344" s="49"/>
      <c r="AE344" s="59"/>
      <c r="AF344" s="94"/>
      <c r="AG344" s="101"/>
      <c r="AH344" s="24"/>
      <c r="AI344" s="24"/>
      <c r="AJ344" s="24"/>
      <c r="AK344" s="97"/>
      <c r="AL344" s="24"/>
      <c r="AM344" s="24"/>
      <c r="AN344" s="24"/>
      <c r="AO344" s="24"/>
      <c r="AP344" s="24"/>
      <c r="AQ344" s="56"/>
      <c r="AR344" s="101"/>
      <c r="AS344" s="105"/>
      <c r="AT344" s="97"/>
      <c r="AU344" s="97"/>
      <c r="AV344" s="97"/>
      <c r="AW344" s="9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row>
    <row r="345" spans="1:141" s="5" customFormat="1" ht="89.25" x14ac:dyDescent="0.25">
      <c r="A345" s="139" t="s">
        <v>16</v>
      </c>
      <c r="B345" s="139" t="s">
        <v>18</v>
      </c>
      <c r="C345" s="139">
        <v>2015</v>
      </c>
      <c r="D345" s="139" t="s">
        <v>105</v>
      </c>
      <c r="E345" s="139" t="s">
        <v>174</v>
      </c>
      <c r="F345" s="138" t="s">
        <v>283</v>
      </c>
      <c r="G345" s="113" t="s">
        <v>88</v>
      </c>
      <c r="H345" s="138" t="s">
        <v>389</v>
      </c>
      <c r="I345" s="28" t="s">
        <v>21</v>
      </c>
      <c r="J345" s="28" t="s">
        <v>21</v>
      </c>
      <c r="K345" s="28" t="s">
        <v>21</v>
      </c>
      <c r="L345" s="28" t="s">
        <v>28</v>
      </c>
      <c r="M345" s="45">
        <v>2820802.0439999998</v>
      </c>
      <c r="N345" s="28" t="s">
        <v>21</v>
      </c>
      <c r="O345" s="28" t="s">
        <v>21</v>
      </c>
      <c r="P345" s="28" t="s">
        <v>21</v>
      </c>
      <c r="Q345" s="28" t="s">
        <v>28</v>
      </c>
      <c r="R345" s="28" t="s">
        <v>10</v>
      </c>
      <c r="S345" s="28" t="s">
        <v>10</v>
      </c>
      <c r="T345" s="40" t="s">
        <v>164</v>
      </c>
      <c r="U345" s="37">
        <v>42258</v>
      </c>
      <c r="V345" s="20">
        <v>21921.896551724141</v>
      </c>
      <c r="W345" s="58">
        <v>25429.4</v>
      </c>
      <c r="X345" s="20" t="s">
        <v>57</v>
      </c>
      <c r="Y345" s="20" t="s">
        <v>58</v>
      </c>
      <c r="Z345" s="20" t="s">
        <v>57</v>
      </c>
      <c r="AA345" s="64" t="s">
        <v>59</v>
      </c>
      <c r="AB345" s="28" t="s">
        <v>389</v>
      </c>
      <c r="AC345" s="78"/>
      <c r="AD345" s="34" t="s">
        <v>828</v>
      </c>
      <c r="AE345" s="39" t="s">
        <v>829</v>
      </c>
      <c r="AF345" s="95" t="s">
        <v>164</v>
      </c>
      <c r="AG345" s="99" t="s">
        <v>66</v>
      </c>
      <c r="AH345" s="20" t="s">
        <v>69</v>
      </c>
      <c r="AI345" s="20" t="s">
        <v>70</v>
      </c>
      <c r="AJ345" s="20" t="s">
        <v>57</v>
      </c>
      <c r="AK345" s="22" t="s">
        <v>57</v>
      </c>
      <c r="AL345" s="20" t="s">
        <v>57</v>
      </c>
      <c r="AM345" s="20" t="s">
        <v>57</v>
      </c>
      <c r="AN345" s="20" t="s">
        <v>20</v>
      </c>
      <c r="AO345" s="20" t="s">
        <v>20</v>
      </c>
      <c r="AP345" s="20" t="s">
        <v>20</v>
      </c>
      <c r="AQ345" s="20" t="s">
        <v>20</v>
      </c>
      <c r="AR345" s="99" t="s">
        <v>86</v>
      </c>
      <c r="AS345" s="64" t="s">
        <v>893</v>
      </c>
      <c r="AT345" s="22" t="s">
        <v>87</v>
      </c>
      <c r="AU345" s="22" t="s">
        <v>87</v>
      </c>
      <c r="AV345" s="22" t="s">
        <v>87</v>
      </c>
      <c r="AW345" s="22" t="s">
        <v>87</v>
      </c>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row>
    <row r="346" spans="1:141" s="5" customFormat="1" ht="89.25" x14ac:dyDescent="0.25">
      <c r="A346" s="139"/>
      <c r="B346" s="139"/>
      <c r="C346" s="139"/>
      <c r="D346" s="139"/>
      <c r="E346" s="139"/>
      <c r="F346" s="138"/>
      <c r="G346" s="114"/>
      <c r="H346" s="138"/>
      <c r="I346" s="28" t="s">
        <v>21</v>
      </c>
      <c r="J346" s="28" t="s">
        <v>21</v>
      </c>
      <c r="K346" s="28" t="s">
        <v>21</v>
      </c>
      <c r="L346" s="28" t="s">
        <v>539</v>
      </c>
      <c r="M346" s="45">
        <v>2693322.8</v>
      </c>
      <c r="N346" s="28" t="s">
        <v>21</v>
      </c>
      <c r="O346" s="28" t="s">
        <v>21</v>
      </c>
      <c r="P346" s="28" t="s">
        <v>21</v>
      </c>
      <c r="Q346" s="28" t="s">
        <v>540</v>
      </c>
      <c r="R346" s="28" t="s">
        <v>10</v>
      </c>
      <c r="S346" s="28" t="s">
        <v>10</v>
      </c>
      <c r="T346" s="40" t="s">
        <v>707</v>
      </c>
      <c r="U346" s="37">
        <v>42258</v>
      </c>
      <c r="V346" s="20">
        <v>756576.00000000012</v>
      </c>
      <c r="W346" s="58">
        <v>877628.16</v>
      </c>
      <c r="X346" s="20" t="s">
        <v>57</v>
      </c>
      <c r="Y346" s="20" t="s">
        <v>58</v>
      </c>
      <c r="Z346" s="20" t="s">
        <v>57</v>
      </c>
      <c r="AA346" s="64" t="s">
        <v>59</v>
      </c>
      <c r="AB346" s="28" t="s">
        <v>389</v>
      </c>
      <c r="AC346" s="64">
        <f>V346*0.15</f>
        <v>113486.40000000001</v>
      </c>
      <c r="AD346" s="34" t="s">
        <v>828</v>
      </c>
      <c r="AE346" s="39" t="s">
        <v>830</v>
      </c>
      <c r="AF346" s="95" t="s">
        <v>707</v>
      </c>
      <c r="AG346" s="99" t="s">
        <v>66</v>
      </c>
      <c r="AH346" s="20" t="s">
        <v>69</v>
      </c>
      <c r="AI346" s="20" t="s">
        <v>70</v>
      </c>
      <c r="AJ346" s="20" t="s">
        <v>57</v>
      </c>
      <c r="AK346" s="22" t="s">
        <v>57</v>
      </c>
      <c r="AL346" s="20" t="s">
        <v>57</v>
      </c>
      <c r="AM346" s="20" t="s">
        <v>57</v>
      </c>
      <c r="AN346" s="20" t="s">
        <v>20</v>
      </c>
      <c r="AO346" s="20" t="s">
        <v>20</v>
      </c>
      <c r="AP346" s="20" t="s">
        <v>20</v>
      </c>
      <c r="AQ346" s="20" t="s">
        <v>20</v>
      </c>
      <c r="AR346" s="99" t="s">
        <v>86</v>
      </c>
      <c r="AS346" s="64" t="s">
        <v>893</v>
      </c>
      <c r="AT346" s="22" t="s">
        <v>87</v>
      </c>
      <c r="AU346" s="22" t="s">
        <v>87</v>
      </c>
      <c r="AV346" s="22" t="s">
        <v>87</v>
      </c>
      <c r="AW346" s="22" t="s">
        <v>87</v>
      </c>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row>
    <row r="347" spans="1:141" s="5" customFormat="1" ht="89.25" x14ac:dyDescent="0.25">
      <c r="A347" s="139"/>
      <c r="B347" s="139"/>
      <c r="C347" s="139"/>
      <c r="D347" s="139"/>
      <c r="E347" s="139"/>
      <c r="F347" s="138"/>
      <c r="G347" s="114"/>
      <c r="H347" s="138"/>
      <c r="I347" s="28" t="s">
        <v>21</v>
      </c>
      <c r="J347" s="28" t="s">
        <v>21</v>
      </c>
      <c r="K347" s="28" t="s">
        <v>21</v>
      </c>
      <c r="L347" s="28" t="s">
        <v>540</v>
      </c>
      <c r="M347" s="45">
        <v>877628.16</v>
      </c>
      <c r="N347" s="28" t="s">
        <v>21</v>
      </c>
      <c r="O347" s="28" t="s">
        <v>21</v>
      </c>
      <c r="P347" s="28" t="s">
        <v>21</v>
      </c>
      <c r="Q347" s="28" t="s">
        <v>543</v>
      </c>
      <c r="R347" s="28" t="s">
        <v>10</v>
      </c>
      <c r="S347" s="28" t="s">
        <v>10</v>
      </c>
      <c r="T347" s="40" t="s">
        <v>708</v>
      </c>
      <c r="U347" s="37">
        <v>42261</v>
      </c>
      <c r="V347" s="20">
        <v>2389534</v>
      </c>
      <c r="W347" s="58">
        <v>2771859.44</v>
      </c>
      <c r="X347" s="20" t="s">
        <v>57</v>
      </c>
      <c r="Y347" s="20" t="s">
        <v>58</v>
      </c>
      <c r="Z347" s="20" t="s">
        <v>57</v>
      </c>
      <c r="AA347" s="64" t="s">
        <v>59</v>
      </c>
      <c r="AB347" s="28" t="s">
        <v>389</v>
      </c>
      <c r="AC347" s="64">
        <f>V347*0.15</f>
        <v>358430.1</v>
      </c>
      <c r="AD347" s="34" t="s">
        <v>828</v>
      </c>
      <c r="AE347" s="39" t="s">
        <v>831</v>
      </c>
      <c r="AF347" s="95" t="s">
        <v>708</v>
      </c>
      <c r="AG347" s="99" t="s">
        <v>66</v>
      </c>
      <c r="AH347" s="20" t="s">
        <v>69</v>
      </c>
      <c r="AI347" s="20" t="s">
        <v>70</v>
      </c>
      <c r="AJ347" s="20" t="s">
        <v>57</v>
      </c>
      <c r="AK347" s="22" t="s">
        <v>57</v>
      </c>
      <c r="AL347" s="20" t="s">
        <v>57</v>
      </c>
      <c r="AM347" s="20" t="s">
        <v>57</v>
      </c>
      <c r="AN347" s="20" t="s">
        <v>20</v>
      </c>
      <c r="AO347" s="20" t="s">
        <v>20</v>
      </c>
      <c r="AP347" s="20" t="s">
        <v>20</v>
      </c>
      <c r="AQ347" s="20" t="s">
        <v>20</v>
      </c>
      <c r="AR347" s="99" t="s">
        <v>86</v>
      </c>
      <c r="AS347" s="64" t="s">
        <v>893</v>
      </c>
      <c r="AT347" s="22" t="s">
        <v>87</v>
      </c>
      <c r="AU347" s="22" t="s">
        <v>87</v>
      </c>
      <c r="AV347" s="22" t="s">
        <v>87</v>
      </c>
      <c r="AW347" s="22" t="s">
        <v>87</v>
      </c>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row>
    <row r="348" spans="1:141" s="5" customFormat="1" ht="63.75" x14ac:dyDescent="0.2">
      <c r="A348" s="139"/>
      <c r="B348" s="139"/>
      <c r="C348" s="139"/>
      <c r="D348" s="139"/>
      <c r="E348" s="139"/>
      <c r="F348" s="138"/>
      <c r="G348" s="114"/>
      <c r="H348" s="138"/>
      <c r="I348" s="28" t="s">
        <v>21</v>
      </c>
      <c r="J348" s="28" t="s">
        <v>21</v>
      </c>
      <c r="K348" s="28" t="s">
        <v>21</v>
      </c>
      <c r="L348" s="28" t="s">
        <v>541</v>
      </c>
      <c r="M348" s="45">
        <v>2568894.2400000002</v>
      </c>
      <c r="N348" s="35"/>
      <c r="O348" s="35"/>
      <c r="P348" s="35"/>
      <c r="Q348" s="35"/>
      <c r="R348" s="35"/>
      <c r="S348" s="35"/>
      <c r="T348" s="47"/>
      <c r="U348" s="51"/>
      <c r="V348" s="24"/>
      <c r="W348" s="59"/>
      <c r="X348" s="24"/>
      <c r="Y348" s="24"/>
      <c r="Z348" s="24"/>
      <c r="AA348" s="65"/>
      <c r="AB348" s="43"/>
      <c r="AC348" s="65"/>
      <c r="AD348" s="49"/>
      <c r="AE348" s="59"/>
      <c r="AF348" s="94"/>
      <c r="AG348" s="101"/>
      <c r="AH348" s="24"/>
      <c r="AI348" s="24"/>
      <c r="AJ348" s="24"/>
      <c r="AK348" s="97"/>
      <c r="AL348" s="24"/>
      <c r="AM348" s="24"/>
      <c r="AN348" s="24"/>
      <c r="AO348" s="24"/>
      <c r="AP348" s="24"/>
      <c r="AQ348" s="56"/>
      <c r="AR348" s="101"/>
      <c r="AS348" s="105"/>
      <c r="AT348" s="97"/>
      <c r="AU348" s="97"/>
      <c r="AV348" s="97"/>
      <c r="AW348" s="9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c r="DU348" s="7"/>
      <c r="DV348" s="7"/>
      <c r="DW348" s="7"/>
      <c r="DX348" s="7"/>
      <c r="DY348" s="7"/>
      <c r="DZ348" s="7"/>
      <c r="EA348" s="7"/>
      <c r="EB348" s="7"/>
      <c r="EC348" s="7"/>
      <c r="ED348" s="7"/>
      <c r="EE348" s="7"/>
      <c r="EF348" s="7"/>
      <c r="EG348" s="7"/>
      <c r="EH348" s="7"/>
      <c r="EI348" s="7"/>
      <c r="EJ348" s="7"/>
      <c r="EK348" s="7"/>
    </row>
    <row r="349" spans="1:141" s="5" customFormat="1" ht="63.75" x14ac:dyDescent="0.2">
      <c r="A349" s="139"/>
      <c r="B349" s="139"/>
      <c r="C349" s="139"/>
      <c r="D349" s="139"/>
      <c r="E349" s="139"/>
      <c r="F349" s="138"/>
      <c r="G349" s="114"/>
      <c r="H349" s="138"/>
      <c r="I349" s="28" t="s">
        <v>21</v>
      </c>
      <c r="J349" s="28" t="s">
        <v>21</v>
      </c>
      <c r="K349" s="28" t="s">
        <v>21</v>
      </c>
      <c r="L349" s="28" t="s">
        <v>542</v>
      </c>
      <c r="M349" s="45">
        <v>1038320.64</v>
      </c>
      <c r="N349" s="35"/>
      <c r="O349" s="35"/>
      <c r="P349" s="35"/>
      <c r="Q349" s="35"/>
      <c r="R349" s="35"/>
      <c r="S349" s="35"/>
      <c r="T349" s="47"/>
      <c r="U349" s="51"/>
      <c r="V349" s="24"/>
      <c r="W349" s="59"/>
      <c r="X349" s="24"/>
      <c r="Y349" s="24"/>
      <c r="Z349" s="24"/>
      <c r="AA349" s="65"/>
      <c r="AB349" s="43"/>
      <c r="AC349" s="65"/>
      <c r="AD349" s="49"/>
      <c r="AE349" s="59"/>
      <c r="AF349" s="94"/>
      <c r="AG349" s="101"/>
      <c r="AH349" s="24"/>
      <c r="AI349" s="24"/>
      <c r="AJ349" s="24"/>
      <c r="AK349" s="97"/>
      <c r="AL349" s="24"/>
      <c r="AM349" s="24"/>
      <c r="AN349" s="24"/>
      <c r="AO349" s="24"/>
      <c r="AP349" s="24"/>
      <c r="AQ349" s="56"/>
      <c r="AR349" s="101"/>
      <c r="AS349" s="105"/>
      <c r="AT349" s="97"/>
      <c r="AU349" s="97"/>
      <c r="AV349" s="97"/>
      <c r="AW349" s="9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c r="DU349" s="7"/>
      <c r="DV349" s="7"/>
      <c r="DW349" s="7"/>
      <c r="DX349" s="7"/>
      <c r="DY349" s="7"/>
      <c r="DZ349" s="7"/>
      <c r="EA349" s="7"/>
      <c r="EB349" s="7"/>
      <c r="EC349" s="7"/>
      <c r="ED349" s="7"/>
      <c r="EE349" s="7"/>
      <c r="EF349" s="7"/>
      <c r="EG349" s="7"/>
      <c r="EH349" s="7"/>
      <c r="EI349" s="7"/>
      <c r="EJ349" s="7"/>
      <c r="EK349" s="7"/>
    </row>
    <row r="350" spans="1:141" s="5" customFormat="1" ht="63.75" x14ac:dyDescent="0.2">
      <c r="A350" s="139"/>
      <c r="B350" s="139"/>
      <c r="C350" s="139"/>
      <c r="D350" s="139"/>
      <c r="E350" s="139"/>
      <c r="F350" s="138"/>
      <c r="G350" s="121"/>
      <c r="H350" s="138"/>
      <c r="I350" s="28" t="s">
        <v>21</v>
      </c>
      <c r="J350" s="28" t="s">
        <v>21</v>
      </c>
      <c r="K350" s="28" t="s">
        <v>21</v>
      </c>
      <c r="L350" s="28" t="s">
        <v>543</v>
      </c>
      <c r="M350" s="45">
        <v>2771859.44</v>
      </c>
      <c r="N350" s="35"/>
      <c r="O350" s="35"/>
      <c r="P350" s="35"/>
      <c r="Q350" s="35"/>
      <c r="R350" s="35"/>
      <c r="S350" s="35"/>
      <c r="T350" s="47"/>
      <c r="U350" s="51"/>
      <c r="V350" s="24"/>
      <c r="W350" s="59"/>
      <c r="X350" s="24"/>
      <c r="Y350" s="24"/>
      <c r="Z350" s="24"/>
      <c r="AA350" s="65"/>
      <c r="AB350" s="43"/>
      <c r="AC350" s="65"/>
      <c r="AD350" s="49"/>
      <c r="AE350" s="59"/>
      <c r="AF350" s="94"/>
      <c r="AG350" s="101"/>
      <c r="AH350" s="24"/>
      <c r="AI350" s="24"/>
      <c r="AJ350" s="24"/>
      <c r="AK350" s="97"/>
      <c r="AL350" s="24"/>
      <c r="AM350" s="24"/>
      <c r="AN350" s="24"/>
      <c r="AO350" s="24"/>
      <c r="AP350" s="24"/>
      <c r="AQ350" s="56"/>
      <c r="AR350" s="101"/>
      <c r="AS350" s="105"/>
      <c r="AT350" s="97"/>
      <c r="AU350" s="97"/>
      <c r="AV350" s="97"/>
      <c r="AW350" s="9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7"/>
      <c r="EE350" s="7"/>
      <c r="EF350" s="7"/>
      <c r="EG350" s="7"/>
      <c r="EH350" s="7"/>
      <c r="EI350" s="7"/>
      <c r="EJ350" s="7"/>
      <c r="EK350" s="7"/>
    </row>
    <row r="351" spans="1:141" s="5" customFormat="1" ht="76.5" x14ac:dyDescent="0.25">
      <c r="A351" s="28" t="s">
        <v>16</v>
      </c>
      <c r="B351" s="28" t="s">
        <v>18</v>
      </c>
      <c r="C351" s="28">
        <v>2015</v>
      </c>
      <c r="D351" s="28" t="s">
        <v>105</v>
      </c>
      <c r="E351" s="28" t="s">
        <v>175</v>
      </c>
      <c r="F351" s="30" t="s">
        <v>284</v>
      </c>
      <c r="G351" s="31" t="s">
        <v>88</v>
      </c>
      <c r="H351" s="30" t="s">
        <v>390</v>
      </c>
      <c r="I351" s="28" t="s">
        <v>21</v>
      </c>
      <c r="J351" s="28" t="s">
        <v>21</v>
      </c>
      <c r="K351" s="28" t="s">
        <v>21</v>
      </c>
      <c r="L351" s="28" t="s">
        <v>25</v>
      </c>
      <c r="M351" s="45">
        <v>204081.89</v>
      </c>
      <c r="N351" s="28" t="s">
        <v>21</v>
      </c>
      <c r="O351" s="28" t="s">
        <v>21</v>
      </c>
      <c r="P351" s="28" t="s">
        <v>21</v>
      </c>
      <c r="Q351" s="28" t="s">
        <v>25</v>
      </c>
      <c r="R351" s="28" t="s">
        <v>12</v>
      </c>
      <c r="S351" s="28" t="s">
        <v>10</v>
      </c>
      <c r="T351" s="40" t="s">
        <v>709</v>
      </c>
      <c r="U351" s="37">
        <v>42208</v>
      </c>
      <c r="V351" s="20">
        <v>175932.66379310348</v>
      </c>
      <c r="W351" s="45">
        <v>204081.89</v>
      </c>
      <c r="X351" s="20" t="s">
        <v>57</v>
      </c>
      <c r="Y351" s="20" t="s">
        <v>58</v>
      </c>
      <c r="Z351" s="20" t="s">
        <v>57</v>
      </c>
      <c r="AA351" s="64" t="s">
        <v>59</v>
      </c>
      <c r="AB351" s="28" t="s">
        <v>390</v>
      </c>
      <c r="AC351" s="64">
        <f>V351*0.15</f>
        <v>26389.89956896552</v>
      </c>
      <c r="AD351" s="34" t="s">
        <v>832</v>
      </c>
      <c r="AE351" s="38" t="s">
        <v>832</v>
      </c>
      <c r="AF351" s="95" t="s">
        <v>709</v>
      </c>
      <c r="AG351" s="99" t="s">
        <v>66</v>
      </c>
      <c r="AH351" s="20" t="s">
        <v>69</v>
      </c>
      <c r="AI351" s="20" t="s">
        <v>70</v>
      </c>
      <c r="AJ351" s="20" t="s">
        <v>57</v>
      </c>
      <c r="AK351" s="22" t="s">
        <v>57</v>
      </c>
      <c r="AL351" s="20" t="s">
        <v>57</v>
      </c>
      <c r="AM351" s="20" t="s">
        <v>57</v>
      </c>
      <c r="AN351" s="20" t="s">
        <v>20</v>
      </c>
      <c r="AO351" s="20" t="s">
        <v>20</v>
      </c>
      <c r="AP351" s="20" t="s">
        <v>20</v>
      </c>
      <c r="AQ351" s="20" t="s">
        <v>20</v>
      </c>
      <c r="AR351" s="99" t="s">
        <v>86</v>
      </c>
      <c r="AS351" s="64" t="s">
        <v>892</v>
      </c>
      <c r="AT351" s="22" t="s">
        <v>87</v>
      </c>
      <c r="AU351" s="22" t="s">
        <v>87</v>
      </c>
      <c r="AV351" s="22" t="s">
        <v>87</v>
      </c>
      <c r="AW351" s="22" t="s">
        <v>87</v>
      </c>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7"/>
      <c r="EE351" s="7"/>
      <c r="EF351" s="7"/>
      <c r="EG351" s="7"/>
      <c r="EH351" s="7"/>
      <c r="EI351" s="7"/>
      <c r="EJ351" s="7"/>
      <c r="EK351" s="7"/>
    </row>
    <row r="352" spans="1:141" s="5" customFormat="1" ht="89.25" x14ac:dyDescent="0.25">
      <c r="A352" s="28" t="s">
        <v>16</v>
      </c>
      <c r="B352" s="28" t="s">
        <v>18</v>
      </c>
      <c r="C352" s="28">
        <v>2015</v>
      </c>
      <c r="D352" s="28" t="s">
        <v>105</v>
      </c>
      <c r="E352" s="28" t="s">
        <v>176</v>
      </c>
      <c r="F352" s="30" t="s">
        <v>285</v>
      </c>
      <c r="G352" s="31" t="s">
        <v>88</v>
      </c>
      <c r="H352" s="30" t="s">
        <v>391</v>
      </c>
      <c r="I352" s="28" t="s">
        <v>21</v>
      </c>
      <c r="J352" s="28" t="s">
        <v>21</v>
      </c>
      <c r="K352" s="28" t="s">
        <v>21</v>
      </c>
      <c r="L352" s="28" t="s">
        <v>25</v>
      </c>
      <c r="M352" s="45">
        <v>193314</v>
      </c>
      <c r="N352" s="28" t="s">
        <v>21</v>
      </c>
      <c r="O352" s="28" t="s">
        <v>21</v>
      </c>
      <c r="P352" s="28" t="s">
        <v>21</v>
      </c>
      <c r="Q352" s="28" t="s">
        <v>25</v>
      </c>
      <c r="R352" s="28" t="s">
        <v>664</v>
      </c>
      <c r="S352" s="28" t="s">
        <v>10</v>
      </c>
      <c r="T352" s="40" t="s">
        <v>165</v>
      </c>
      <c r="U352" s="37">
        <v>42261</v>
      </c>
      <c r="V352" s="20">
        <v>166650</v>
      </c>
      <c r="W352" s="45">
        <v>193314</v>
      </c>
      <c r="X352" s="20" t="s">
        <v>57</v>
      </c>
      <c r="Y352" s="20" t="s">
        <v>58</v>
      </c>
      <c r="Z352" s="20" t="s">
        <v>57</v>
      </c>
      <c r="AA352" s="64" t="s">
        <v>59</v>
      </c>
      <c r="AB352" s="28" t="s">
        <v>391</v>
      </c>
      <c r="AC352" s="64">
        <f>V352*0.15</f>
        <v>24997.5</v>
      </c>
      <c r="AD352" s="34" t="s">
        <v>833</v>
      </c>
      <c r="AE352" s="38" t="s">
        <v>833</v>
      </c>
      <c r="AF352" s="95" t="s">
        <v>165</v>
      </c>
      <c r="AG352" s="99" t="s">
        <v>66</v>
      </c>
      <c r="AH352" s="20" t="s">
        <v>69</v>
      </c>
      <c r="AI352" s="20" t="s">
        <v>70</v>
      </c>
      <c r="AJ352" s="20" t="s">
        <v>57</v>
      </c>
      <c r="AK352" s="22" t="s">
        <v>57</v>
      </c>
      <c r="AL352" s="20" t="s">
        <v>57</v>
      </c>
      <c r="AM352" s="20" t="s">
        <v>57</v>
      </c>
      <c r="AN352" s="20" t="s">
        <v>20</v>
      </c>
      <c r="AO352" s="20" t="s">
        <v>20</v>
      </c>
      <c r="AP352" s="20" t="s">
        <v>20</v>
      </c>
      <c r="AQ352" s="20" t="s">
        <v>20</v>
      </c>
      <c r="AR352" s="99" t="s">
        <v>86</v>
      </c>
      <c r="AS352" s="64" t="s">
        <v>894</v>
      </c>
      <c r="AT352" s="22" t="s">
        <v>87</v>
      </c>
      <c r="AU352" s="22" t="s">
        <v>87</v>
      </c>
      <c r="AV352" s="22" t="s">
        <v>87</v>
      </c>
      <c r="AW352" s="22" t="s">
        <v>87</v>
      </c>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7"/>
      <c r="EE352" s="7"/>
      <c r="EF352" s="7"/>
      <c r="EG352" s="7"/>
      <c r="EH352" s="7"/>
      <c r="EI352" s="7"/>
      <c r="EJ352" s="7"/>
      <c r="EK352" s="7"/>
    </row>
    <row r="353" spans="1:141" s="5" customFormat="1" ht="76.5" x14ac:dyDescent="0.25">
      <c r="A353" s="118" t="s">
        <v>16</v>
      </c>
      <c r="B353" s="118" t="s">
        <v>18</v>
      </c>
      <c r="C353" s="118">
        <v>2015</v>
      </c>
      <c r="D353" s="118" t="s">
        <v>105</v>
      </c>
      <c r="E353" s="118" t="s">
        <v>177</v>
      </c>
      <c r="F353" s="115" t="s">
        <v>286</v>
      </c>
      <c r="G353" s="113" t="s">
        <v>88</v>
      </c>
      <c r="H353" s="115" t="s">
        <v>392</v>
      </c>
      <c r="I353" s="21" t="s">
        <v>91</v>
      </c>
      <c r="J353" s="28" t="s">
        <v>102</v>
      </c>
      <c r="K353" s="28" t="s">
        <v>107</v>
      </c>
      <c r="L353" s="28"/>
      <c r="M353" s="45">
        <v>58464</v>
      </c>
      <c r="N353" s="28" t="s">
        <v>21</v>
      </c>
      <c r="O353" s="28" t="s">
        <v>21</v>
      </c>
      <c r="P353" s="28" t="s">
        <v>21</v>
      </c>
      <c r="Q353" s="28" t="s">
        <v>497</v>
      </c>
      <c r="R353" s="28" t="s">
        <v>11</v>
      </c>
      <c r="S353" s="28" t="s">
        <v>10</v>
      </c>
      <c r="T353" s="40" t="s">
        <v>710</v>
      </c>
      <c r="U353" s="37">
        <v>42264</v>
      </c>
      <c r="V353" s="20">
        <v>30600.000000000004</v>
      </c>
      <c r="W353" s="58">
        <v>35496</v>
      </c>
      <c r="X353" s="20" t="s">
        <v>57</v>
      </c>
      <c r="Y353" s="20" t="s">
        <v>58</v>
      </c>
      <c r="Z353" s="20" t="s">
        <v>57</v>
      </c>
      <c r="AA353" s="64" t="s">
        <v>59</v>
      </c>
      <c r="AB353" s="28" t="s">
        <v>392</v>
      </c>
      <c r="AC353" s="78"/>
      <c r="AD353" s="49"/>
      <c r="AE353" s="59"/>
      <c r="AF353" s="94" t="s">
        <v>710</v>
      </c>
      <c r="AG353" s="99" t="s">
        <v>66</v>
      </c>
      <c r="AH353" s="20" t="s">
        <v>69</v>
      </c>
      <c r="AI353" s="20" t="s">
        <v>70</v>
      </c>
      <c r="AJ353" s="20" t="s">
        <v>57</v>
      </c>
      <c r="AK353" s="22" t="s">
        <v>57</v>
      </c>
      <c r="AL353" s="20" t="s">
        <v>57</v>
      </c>
      <c r="AM353" s="20" t="s">
        <v>57</v>
      </c>
      <c r="AN353" s="20" t="s">
        <v>20</v>
      </c>
      <c r="AO353" s="20" t="s">
        <v>20</v>
      </c>
      <c r="AP353" s="20" t="s">
        <v>20</v>
      </c>
      <c r="AQ353" s="20" t="s">
        <v>20</v>
      </c>
      <c r="AR353" s="99" t="s">
        <v>86</v>
      </c>
      <c r="AS353" s="64" t="s">
        <v>891</v>
      </c>
      <c r="AT353" s="22" t="s">
        <v>87</v>
      </c>
      <c r="AU353" s="22" t="s">
        <v>87</v>
      </c>
      <c r="AV353" s="22" t="s">
        <v>87</v>
      </c>
      <c r="AW353" s="22" t="s">
        <v>87</v>
      </c>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7"/>
      <c r="EE353" s="7"/>
      <c r="EF353" s="7"/>
      <c r="EG353" s="7"/>
      <c r="EH353" s="7"/>
      <c r="EI353" s="7"/>
      <c r="EJ353" s="7"/>
      <c r="EK353" s="7"/>
    </row>
    <row r="354" spans="1:141" s="5" customFormat="1" ht="63.75" x14ac:dyDescent="0.2">
      <c r="A354" s="119"/>
      <c r="B354" s="119"/>
      <c r="C354" s="119"/>
      <c r="D354" s="119"/>
      <c r="E354" s="119"/>
      <c r="F354" s="116"/>
      <c r="G354" s="114"/>
      <c r="H354" s="116"/>
      <c r="I354" s="28" t="s">
        <v>21</v>
      </c>
      <c r="J354" s="28" t="s">
        <v>21</v>
      </c>
      <c r="K354" s="28" t="s">
        <v>21</v>
      </c>
      <c r="L354" s="28" t="s">
        <v>497</v>
      </c>
      <c r="M354" s="45">
        <v>35496</v>
      </c>
      <c r="N354" s="35"/>
      <c r="O354" s="35"/>
      <c r="P354" s="35"/>
      <c r="Q354" s="35"/>
      <c r="R354" s="35"/>
      <c r="S354" s="35"/>
      <c r="T354" s="46"/>
      <c r="U354" s="51"/>
      <c r="V354" s="24"/>
      <c r="W354" s="59"/>
      <c r="X354" s="24"/>
      <c r="Y354" s="24"/>
      <c r="Z354" s="24"/>
      <c r="AA354" s="65"/>
      <c r="AB354" s="43"/>
      <c r="AC354" s="65"/>
      <c r="AD354" s="49"/>
      <c r="AE354" s="59"/>
      <c r="AF354" s="94"/>
      <c r="AG354" s="101"/>
      <c r="AH354" s="24"/>
      <c r="AI354" s="24"/>
      <c r="AJ354" s="24"/>
      <c r="AK354" s="97"/>
      <c r="AL354" s="24"/>
      <c r="AM354" s="24"/>
      <c r="AN354" s="24"/>
      <c r="AO354" s="24"/>
      <c r="AP354" s="24"/>
      <c r="AQ354" s="56"/>
      <c r="AR354" s="101"/>
      <c r="AS354" s="105"/>
      <c r="AT354" s="97"/>
      <c r="AU354" s="97"/>
      <c r="AV354" s="97"/>
      <c r="AW354" s="9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c r="DU354" s="7"/>
      <c r="DV354" s="7"/>
      <c r="DW354" s="7"/>
      <c r="DX354" s="7"/>
      <c r="DY354" s="7"/>
      <c r="DZ354" s="7"/>
      <c r="EA354" s="7"/>
      <c r="EB354" s="7"/>
      <c r="EC354" s="7"/>
      <c r="ED354" s="7"/>
      <c r="EE354" s="7"/>
      <c r="EF354" s="7"/>
      <c r="EG354" s="7"/>
      <c r="EH354" s="7"/>
      <c r="EI354" s="7"/>
      <c r="EJ354" s="7"/>
      <c r="EK354" s="7"/>
    </row>
    <row r="355" spans="1:141" s="5" customFormat="1" ht="63.75" x14ac:dyDescent="0.2">
      <c r="A355" s="119"/>
      <c r="B355" s="119"/>
      <c r="C355" s="119"/>
      <c r="D355" s="119"/>
      <c r="E355" s="119"/>
      <c r="F355" s="116"/>
      <c r="G355" s="114"/>
      <c r="H355" s="116"/>
      <c r="I355" s="28" t="s">
        <v>21</v>
      </c>
      <c r="J355" s="28" t="s">
        <v>21</v>
      </c>
      <c r="K355" s="28" t="s">
        <v>21</v>
      </c>
      <c r="L355" s="28" t="s">
        <v>533</v>
      </c>
      <c r="M355" s="45">
        <v>42920</v>
      </c>
      <c r="N355" s="35"/>
      <c r="O355" s="35"/>
      <c r="P355" s="35"/>
      <c r="Q355" s="35"/>
      <c r="R355" s="35"/>
      <c r="S355" s="35"/>
      <c r="T355" s="46"/>
      <c r="U355" s="51"/>
      <c r="V355" s="24"/>
      <c r="W355" s="59"/>
      <c r="X355" s="24"/>
      <c r="Y355" s="24"/>
      <c r="Z355" s="24"/>
      <c r="AA355" s="65"/>
      <c r="AB355" s="43"/>
      <c r="AC355" s="65"/>
      <c r="AD355" s="49"/>
      <c r="AE355" s="59"/>
      <c r="AF355" s="94"/>
      <c r="AG355" s="101"/>
      <c r="AH355" s="24"/>
      <c r="AI355" s="24"/>
      <c r="AJ355" s="24"/>
      <c r="AK355" s="97"/>
      <c r="AL355" s="24"/>
      <c r="AM355" s="24"/>
      <c r="AN355" s="24"/>
      <c r="AO355" s="24"/>
      <c r="AP355" s="24"/>
      <c r="AQ355" s="56"/>
      <c r="AR355" s="101"/>
      <c r="AS355" s="105"/>
      <c r="AT355" s="97"/>
      <c r="AU355" s="97"/>
      <c r="AV355" s="97"/>
      <c r="AW355" s="9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row>
    <row r="356" spans="1:141" s="5" customFormat="1" ht="63.75" x14ac:dyDescent="0.2">
      <c r="A356" s="120"/>
      <c r="B356" s="120"/>
      <c r="C356" s="120"/>
      <c r="D356" s="120"/>
      <c r="E356" s="120"/>
      <c r="F356" s="117"/>
      <c r="G356" s="121"/>
      <c r="H356" s="117"/>
      <c r="I356" s="28" t="s">
        <v>21</v>
      </c>
      <c r="J356" s="28" t="s">
        <v>21</v>
      </c>
      <c r="K356" s="28" t="s">
        <v>21</v>
      </c>
      <c r="L356" s="28" t="s">
        <v>464</v>
      </c>
      <c r="M356" s="45">
        <v>89900</v>
      </c>
      <c r="N356" s="35"/>
      <c r="O356" s="35"/>
      <c r="P356" s="35"/>
      <c r="Q356" s="35"/>
      <c r="R356" s="35"/>
      <c r="S356" s="35"/>
      <c r="T356" s="46"/>
      <c r="U356" s="51"/>
      <c r="V356" s="24"/>
      <c r="W356" s="59"/>
      <c r="X356" s="24"/>
      <c r="Y356" s="24"/>
      <c r="Z356" s="24"/>
      <c r="AA356" s="65"/>
      <c r="AB356" s="43"/>
      <c r="AC356" s="65"/>
      <c r="AD356" s="49"/>
      <c r="AE356" s="59"/>
      <c r="AF356" s="94"/>
      <c r="AG356" s="101"/>
      <c r="AH356" s="24"/>
      <c r="AI356" s="24"/>
      <c r="AJ356" s="24"/>
      <c r="AK356" s="97"/>
      <c r="AL356" s="24"/>
      <c r="AM356" s="24"/>
      <c r="AN356" s="24"/>
      <c r="AO356" s="24"/>
      <c r="AP356" s="24"/>
      <c r="AQ356" s="56"/>
      <c r="AR356" s="101"/>
      <c r="AS356" s="105"/>
      <c r="AT356" s="97"/>
      <c r="AU356" s="97"/>
      <c r="AV356" s="97"/>
      <c r="AW356" s="9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c r="DL356" s="7"/>
      <c r="DM356" s="7"/>
      <c r="DN356" s="7"/>
      <c r="DO356" s="7"/>
      <c r="DP356" s="7"/>
      <c r="DQ356" s="7"/>
      <c r="DR356" s="7"/>
      <c r="DS356" s="7"/>
      <c r="DT356" s="7"/>
      <c r="DU356" s="7"/>
      <c r="DV356" s="7"/>
      <c r="DW356" s="7"/>
      <c r="DX356" s="7"/>
      <c r="DY356" s="7"/>
      <c r="DZ356" s="7"/>
      <c r="EA356" s="7"/>
      <c r="EB356" s="7"/>
      <c r="EC356" s="7"/>
      <c r="ED356" s="7"/>
      <c r="EE356" s="7"/>
      <c r="EF356" s="7"/>
      <c r="EG356" s="7"/>
      <c r="EH356" s="7"/>
      <c r="EI356" s="7"/>
      <c r="EJ356" s="7"/>
      <c r="EK356" s="7"/>
    </row>
    <row r="357" spans="1:141" s="5" customFormat="1" ht="114.75" x14ac:dyDescent="0.25">
      <c r="A357" s="28" t="s">
        <v>116</v>
      </c>
      <c r="B357" s="28" t="s">
        <v>18</v>
      </c>
      <c r="C357" s="28">
        <v>2015</v>
      </c>
      <c r="D357" s="28" t="s">
        <v>105</v>
      </c>
      <c r="E357" s="28" t="s">
        <v>140</v>
      </c>
      <c r="F357" s="30" t="s">
        <v>269</v>
      </c>
      <c r="G357" s="31" t="s">
        <v>88</v>
      </c>
      <c r="H357" s="30" t="s">
        <v>356</v>
      </c>
      <c r="I357" s="28" t="s">
        <v>21</v>
      </c>
      <c r="J357" s="28" t="s">
        <v>21</v>
      </c>
      <c r="K357" s="28" t="s">
        <v>21</v>
      </c>
      <c r="L357" s="28" t="s">
        <v>544</v>
      </c>
      <c r="M357" s="45">
        <v>612851.19999999995</v>
      </c>
      <c r="N357" s="34" t="s">
        <v>22</v>
      </c>
      <c r="O357" s="34" t="s">
        <v>22</v>
      </c>
      <c r="P357" s="34" t="s">
        <v>22</v>
      </c>
      <c r="Q357" s="28" t="s">
        <v>544</v>
      </c>
      <c r="R357" s="34" t="s">
        <v>13</v>
      </c>
      <c r="S357" s="34" t="s">
        <v>13</v>
      </c>
      <c r="T357" s="40" t="s">
        <v>711</v>
      </c>
      <c r="U357" s="37">
        <v>42191</v>
      </c>
      <c r="V357" s="20">
        <v>528320</v>
      </c>
      <c r="W357" s="45">
        <v>612851.19999999995</v>
      </c>
      <c r="X357" s="20" t="s">
        <v>57</v>
      </c>
      <c r="Y357" s="20" t="s">
        <v>58</v>
      </c>
      <c r="Z357" s="20" t="s">
        <v>57</v>
      </c>
      <c r="AA357" s="64" t="s">
        <v>59</v>
      </c>
      <c r="AB357" s="34" t="s">
        <v>741</v>
      </c>
      <c r="AC357" s="64">
        <f>V357*0.15</f>
        <v>79248</v>
      </c>
      <c r="AD357" s="34" t="s">
        <v>834</v>
      </c>
      <c r="AE357" s="39" t="s">
        <v>835</v>
      </c>
      <c r="AF357" s="95" t="s">
        <v>711</v>
      </c>
      <c r="AG357" s="99" t="s">
        <v>66</v>
      </c>
      <c r="AH357" s="20" t="s">
        <v>69</v>
      </c>
      <c r="AI357" s="20" t="s">
        <v>70</v>
      </c>
      <c r="AJ357" s="20" t="s">
        <v>57</v>
      </c>
      <c r="AK357" s="22" t="s">
        <v>57</v>
      </c>
      <c r="AL357" s="20" t="s">
        <v>57</v>
      </c>
      <c r="AM357" s="20" t="s">
        <v>57</v>
      </c>
      <c r="AN357" s="20" t="s">
        <v>20</v>
      </c>
      <c r="AO357" s="20" t="s">
        <v>20</v>
      </c>
      <c r="AP357" s="20" t="s">
        <v>20</v>
      </c>
      <c r="AQ357" s="20" t="s">
        <v>20</v>
      </c>
      <c r="AR357" s="99" t="s">
        <v>86</v>
      </c>
      <c r="AS357" s="64" t="s">
        <v>890</v>
      </c>
      <c r="AT357" s="22" t="s">
        <v>87</v>
      </c>
      <c r="AU357" s="22" t="s">
        <v>87</v>
      </c>
      <c r="AV357" s="22" t="s">
        <v>87</v>
      </c>
      <c r="AW357" s="22" t="s">
        <v>87</v>
      </c>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c r="DL357" s="7"/>
      <c r="DM357" s="7"/>
      <c r="DN357" s="7"/>
      <c r="DO357" s="7"/>
      <c r="DP357" s="7"/>
      <c r="DQ357" s="7"/>
      <c r="DR357" s="7"/>
      <c r="DS357" s="7"/>
      <c r="DT357" s="7"/>
      <c r="DU357" s="7"/>
      <c r="DV357" s="7"/>
      <c r="DW357" s="7"/>
      <c r="DX357" s="7"/>
      <c r="DY357" s="7"/>
      <c r="DZ357" s="7"/>
      <c r="EA357" s="7"/>
      <c r="EB357" s="7"/>
      <c r="EC357" s="7"/>
      <c r="ED357" s="7"/>
      <c r="EE357" s="7"/>
      <c r="EF357" s="7"/>
      <c r="EG357" s="7"/>
      <c r="EH357" s="7"/>
      <c r="EI357" s="7"/>
      <c r="EJ357" s="7"/>
      <c r="EK357" s="7"/>
    </row>
    <row r="358" spans="1:141" s="5" customFormat="1" ht="102" x14ac:dyDescent="0.25">
      <c r="A358" s="28" t="s">
        <v>16</v>
      </c>
      <c r="B358" s="28" t="s">
        <v>17</v>
      </c>
      <c r="C358" s="28">
        <v>2015</v>
      </c>
      <c r="D358" s="28" t="s">
        <v>105</v>
      </c>
      <c r="E358" s="28" t="s">
        <v>178</v>
      </c>
      <c r="F358" s="30" t="s">
        <v>287</v>
      </c>
      <c r="G358" s="31" t="s">
        <v>88</v>
      </c>
      <c r="H358" s="30" t="s">
        <v>393</v>
      </c>
      <c r="I358" s="28" t="s">
        <v>21</v>
      </c>
      <c r="J358" s="28" t="s">
        <v>21</v>
      </c>
      <c r="K358" s="28" t="s">
        <v>21</v>
      </c>
      <c r="L358" s="28" t="s">
        <v>98</v>
      </c>
      <c r="M358" s="45">
        <v>6580529.3200000003</v>
      </c>
      <c r="N358" s="28" t="s">
        <v>21</v>
      </c>
      <c r="O358" s="28" t="s">
        <v>21</v>
      </c>
      <c r="P358" s="28" t="s">
        <v>21</v>
      </c>
      <c r="Q358" s="28" t="s">
        <v>98</v>
      </c>
      <c r="R358" s="28" t="s">
        <v>11</v>
      </c>
      <c r="S358" s="28" t="s">
        <v>10</v>
      </c>
      <c r="T358" s="40" t="s">
        <v>712</v>
      </c>
      <c r="U358" s="37">
        <v>42235</v>
      </c>
      <c r="V358" s="20">
        <v>5672870.1034482764</v>
      </c>
      <c r="W358" s="45">
        <v>6580529.3200000003</v>
      </c>
      <c r="X358" s="20" t="s">
        <v>57</v>
      </c>
      <c r="Y358" s="20" t="s">
        <v>58</v>
      </c>
      <c r="Z358" s="20" t="s">
        <v>57</v>
      </c>
      <c r="AA358" s="64" t="s">
        <v>59</v>
      </c>
      <c r="AB358" s="28" t="s">
        <v>393</v>
      </c>
      <c r="AC358" s="64">
        <f>V358*0.15</f>
        <v>850930.51551724144</v>
      </c>
      <c r="AD358" s="34" t="s">
        <v>836</v>
      </c>
      <c r="AE358" s="92" t="s">
        <v>837</v>
      </c>
      <c r="AF358" s="95" t="s">
        <v>712</v>
      </c>
      <c r="AG358" s="99" t="s">
        <v>66</v>
      </c>
      <c r="AH358" s="20" t="s">
        <v>69</v>
      </c>
      <c r="AI358" s="20" t="s">
        <v>70</v>
      </c>
      <c r="AJ358" s="20" t="s">
        <v>57</v>
      </c>
      <c r="AK358" s="22" t="s">
        <v>57</v>
      </c>
      <c r="AL358" s="20" t="s">
        <v>57</v>
      </c>
      <c r="AM358" s="20" t="s">
        <v>57</v>
      </c>
      <c r="AN358" s="20" t="s">
        <v>20</v>
      </c>
      <c r="AO358" s="20" t="s">
        <v>20</v>
      </c>
      <c r="AP358" s="20" t="s">
        <v>20</v>
      </c>
      <c r="AQ358" s="20" t="s">
        <v>20</v>
      </c>
      <c r="AR358" s="99" t="s">
        <v>86</v>
      </c>
      <c r="AS358" s="64" t="s">
        <v>881</v>
      </c>
      <c r="AT358" s="22" t="s">
        <v>87</v>
      </c>
      <c r="AU358" s="22" t="s">
        <v>87</v>
      </c>
      <c r="AV358" s="22" t="s">
        <v>87</v>
      </c>
      <c r="AW358" s="22" t="s">
        <v>87</v>
      </c>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c r="DU358" s="7"/>
      <c r="DV358" s="7"/>
      <c r="DW358" s="7"/>
      <c r="DX358" s="7"/>
      <c r="DY358" s="7"/>
      <c r="DZ358" s="7"/>
      <c r="EA358" s="7"/>
      <c r="EB358" s="7"/>
      <c r="EC358" s="7"/>
      <c r="ED358" s="7"/>
      <c r="EE358" s="7"/>
      <c r="EF358" s="7"/>
      <c r="EG358" s="7"/>
      <c r="EH358" s="7"/>
      <c r="EI358" s="7"/>
      <c r="EJ358" s="7"/>
      <c r="EK358" s="7"/>
    </row>
    <row r="359" spans="1:141" s="5" customFormat="1" ht="76.5" x14ac:dyDescent="0.25">
      <c r="A359" s="118" t="s">
        <v>16</v>
      </c>
      <c r="B359" s="118" t="s">
        <v>18</v>
      </c>
      <c r="C359" s="118">
        <v>2015</v>
      </c>
      <c r="D359" s="118" t="s">
        <v>105</v>
      </c>
      <c r="E359" s="118" t="s">
        <v>172</v>
      </c>
      <c r="F359" s="115" t="s">
        <v>288</v>
      </c>
      <c r="G359" s="113" t="s">
        <v>88</v>
      </c>
      <c r="H359" s="115" t="s">
        <v>394</v>
      </c>
      <c r="I359" s="28" t="s">
        <v>21</v>
      </c>
      <c r="J359" s="28" t="s">
        <v>21</v>
      </c>
      <c r="K359" s="28" t="s">
        <v>21</v>
      </c>
      <c r="L359" s="28" t="s">
        <v>533</v>
      </c>
      <c r="M359" s="45">
        <v>20706</v>
      </c>
      <c r="N359" s="28" t="s">
        <v>21</v>
      </c>
      <c r="O359" s="28" t="s">
        <v>21</v>
      </c>
      <c r="P359" s="28" t="s">
        <v>21</v>
      </c>
      <c r="Q359" s="28" t="s">
        <v>533</v>
      </c>
      <c r="R359" s="28" t="s">
        <v>11</v>
      </c>
      <c r="S359" s="28" t="s">
        <v>10</v>
      </c>
      <c r="T359" s="40" t="s">
        <v>713</v>
      </c>
      <c r="U359" s="37">
        <v>42215</v>
      </c>
      <c r="V359" s="20">
        <v>17850</v>
      </c>
      <c r="W359" s="58">
        <v>20706</v>
      </c>
      <c r="X359" s="20" t="s">
        <v>57</v>
      </c>
      <c r="Y359" s="20" t="s">
        <v>58</v>
      </c>
      <c r="Z359" s="20" t="s">
        <v>57</v>
      </c>
      <c r="AA359" s="64" t="s">
        <v>59</v>
      </c>
      <c r="AB359" s="28" t="s">
        <v>394</v>
      </c>
      <c r="AC359" s="78"/>
      <c r="AD359" s="34" t="s">
        <v>838</v>
      </c>
      <c r="AE359" s="39" t="s">
        <v>802</v>
      </c>
      <c r="AF359" s="95" t="s">
        <v>713</v>
      </c>
      <c r="AG359" s="99" t="s">
        <v>66</v>
      </c>
      <c r="AH359" s="20" t="s">
        <v>69</v>
      </c>
      <c r="AI359" s="20" t="s">
        <v>70</v>
      </c>
      <c r="AJ359" s="20" t="s">
        <v>57</v>
      </c>
      <c r="AK359" s="22" t="s">
        <v>57</v>
      </c>
      <c r="AL359" s="20" t="s">
        <v>57</v>
      </c>
      <c r="AM359" s="20" t="s">
        <v>57</v>
      </c>
      <c r="AN359" s="20" t="s">
        <v>20</v>
      </c>
      <c r="AO359" s="20" t="s">
        <v>20</v>
      </c>
      <c r="AP359" s="20" t="s">
        <v>20</v>
      </c>
      <c r="AQ359" s="20" t="s">
        <v>20</v>
      </c>
      <c r="AR359" s="99" t="s">
        <v>86</v>
      </c>
      <c r="AS359" s="64" t="s">
        <v>891</v>
      </c>
      <c r="AT359" s="22" t="s">
        <v>87</v>
      </c>
      <c r="AU359" s="22" t="s">
        <v>87</v>
      </c>
      <c r="AV359" s="22" t="s">
        <v>87</v>
      </c>
      <c r="AW359" s="22" t="s">
        <v>87</v>
      </c>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7"/>
      <c r="DS359" s="7"/>
      <c r="DT359" s="7"/>
      <c r="DU359" s="7"/>
      <c r="DV359" s="7"/>
      <c r="DW359" s="7"/>
      <c r="DX359" s="7"/>
      <c r="DY359" s="7"/>
      <c r="DZ359" s="7"/>
      <c r="EA359" s="7"/>
      <c r="EB359" s="7"/>
      <c r="EC359" s="7"/>
      <c r="ED359" s="7"/>
      <c r="EE359" s="7"/>
      <c r="EF359" s="7"/>
      <c r="EG359" s="7"/>
      <c r="EH359" s="7"/>
      <c r="EI359" s="7"/>
      <c r="EJ359" s="7"/>
      <c r="EK359" s="7"/>
    </row>
    <row r="360" spans="1:141" s="5" customFormat="1" ht="63.75" x14ac:dyDescent="0.2">
      <c r="A360" s="119"/>
      <c r="B360" s="119"/>
      <c r="C360" s="119"/>
      <c r="D360" s="119"/>
      <c r="E360" s="119"/>
      <c r="F360" s="116"/>
      <c r="G360" s="114"/>
      <c r="H360" s="116"/>
      <c r="I360" s="28" t="s">
        <v>21</v>
      </c>
      <c r="J360" s="28" t="s">
        <v>21</v>
      </c>
      <c r="K360" s="28" t="s">
        <v>21</v>
      </c>
      <c r="L360" s="28" t="s">
        <v>497</v>
      </c>
      <c r="M360" s="45">
        <v>26796</v>
      </c>
      <c r="N360" s="35"/>
      <c r="O360" s="35"/>
      <c r="P360" s="35"/>
      <c r="Q360" s="35"/>
      <c r="R360" s="35"/>
      <c r="S360" s="35"/>
      <c r="T360" s="46"/>
      <c r="U360" s="51"/>
      <c r="V360" s="24"/>
      <c r="W360" s="59"/>
      <c r="X360" s="24"/>
      <c r="Y360" s="24"/>
      <c r="Z360" s="24"/>
      <c r="AA360" s="65"/>
      <c r="AB360" s="43"/>
      <c r="AC360" s="65"/>
      <c r="AD360" s="49"/>
      <c r="AE360" s="59"/>
      <c r="AF360" s="94"/>
      <c r="AG360" s="101"/>
      <c r="AH360" s="24"/>
      <c r="AI360" s="24"/>
      <c r="AJ360" s="24"/>
      <c r="AK360" s="97"/>
      <c r="AL360" s="24"/>
      <c r="AM360" s="24"/>
      <c r="AN360" s="24"/>
      <c r="AO360" s="24"/>
      <c r="AP360" s="24"/>
      <c r="AQ360" s="56"/>
      <c r="AR360" s="101"/>
      <c r="AS360" s="105"/>
      <c r="AT360" s="97"/>
      <c r="AU360" s="97"/>
      <c r="AV360" s="97"/>
      <c r="AW360" s="9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7"/>
      <c r="DZ360" s="7"/>
      <c r="EA360" s="7"/>
      <c r="EB360" s="7"/>
      <c r="EC360" s="7"/>
      <c r="ED360" s="7"/>
      <c r="EE360" s="7"/>
      <c r="EF360" s="7"/>
      <c r="EG360" s="7"/>
      <c r="EH360" s="7"/>
      <c r="EI360" s="7"/>
      <c r="EJ360" s="7"/>
      <c r="EK360" s="7"/>
    </row>
    <row r="361" spans="1:141" s="5" customFormat="1" ht="63.75" x14ac:dyDescent="0.2">
      <c r="A361" s="120"/>
      <c r="B361" s="120"/>
      <c r="C361" s="120"/>
      <c r="D361" s="120"/>
      <c r="E361" s="120"/>
      <c r="F361" s="117"/>
      <c r="G361" s="114"/>
      <c r="H361" s="117"/>
      <c r="I361" s="28" t="s">
        <v>21</v>
      </c>
      <c r="J361" s="28" t="s">
        <v>21</v>
      </c>
      <c r="K361" s="28" t="s">
        <v>21</v>
      </c>
      <c r="L361" s="28" t="s">
        <v>534</v>
      </c>
      <c r="M361" s="45">
        <v>26100</v>
      </c>
      <c r="N361" s="35"/>
      <c r="O361" s="35"/>
      <c r="P361" s="35"/>
      <c r="Q361" s="35"/>
      <c r="R361" s="35"/>
      <c r="S361" s="35"/>
      <c r="T361" s="46"/>
      <c r="U361" s="51"/>
      <c r="V361" s="24"/>
      <c r="W361" s="59"/>
      <c r="X361" s="24"/>
      <c r="Y361" s="24"/>
      <c r="Z361" s="24"/>
      <c r="AA361" s="65"/>
      <c r="AB361" s="43"/>
      <c r="AC361" s="65"/>
      <c r="AD361" s="49"/>
      <c r="AE361" s="59"/>
      <c r="AF361" s="94"/>
      <c r="AG361" s="101"/>
      <c r="AH361" s="24"/>
      <c r="AI361" s="24"/>
      <c r="AJ361" s="24"/>
      <c r="AK361" s="97"/>
      <c r="AL361" s="24"/>
      <c r="AM361" s="24"/>
      <c r="AN361" s="24"/>
      <c r="AO361" s="24"/>
      <c r="AP361" s="24"/>
      <c r="AQ361" s="56"/>
      <c r="AR361" s="101"/>
      <c r="AS361" s="105"/>
      <c r="AT361" s="97"/>
      <c r="AU361" s="97"/>
      <c r="AV361" s="97"/>
      <c r="AW361" s="9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row>
    <row r="362" spans="1:141" s="5" customFormat="1" ht="89.25" x14ac:dyDescent="0.25">
      <c r="A362" s="118" t="s">
        <v>16</v>
      </c>
      <c r="B362" s="118" t="s">
        <v>18</v>
      </c>
      <c r="C362" s="118">
        <v>2015</v>
      </c>
      <c r="D362" s="118" t="s">
        <v>105</v>
      </c>
      <c r="E362" s="118" t="s">
        <v>179</v>
      </c>
      <c r="F362" s="115" t="s">
        <v>289</v>
      </c>
      <c r="G362" s="113" t="s">
        <v>88</v>
      </c>
      <c r="H362" s="115" t="s">
        <v>395</v>
      </c>
      <c r="I362" s="28" t="s">
        <v>21</v>
      </c>
      <c r="J362" s="28" t="s">
        <v>21</v>
      </c>
      <c r="K362" s="28" t="s">
        <v>21</v>
      </c>
      <c r="L362" s="28" t="s">
        <v>545</v>
      </c>
      <c r="M362" s="45">
        <v>9674.4</v>
      </c>
      <c r="N362" s="28" t="s">
        <v>21</v>
      </c>
      <c r="O362" s="28" t="s">
        <v>21</v>
      </c>
      <c r="P362" s="28" t="s">
        <v>21</v>
      </c>
      <c r="Q362" s="28" t="s">
        <v>546</v>
      </c>
      <c r="R362" s="28" t="s">
        <v>10</v>
      </c>
      <c r="S362" s="28" t="s">
        <v>10</v>
      </c>
      <c r="T362" s="40" t="s">
        <v>714</v>
      </c>
      <c r="U362" s="37">
        <v>42247</v>
      </c>
      <c r="V362" s="20">
        <v>5220</v>
      </c>
      <c r="W362" s="58">
        <v>6055.2</v>
      </c>
      <c r="X362" s="20" t="s">
        <v>57</v>
      </c>
      <c r="Y362" s="20" t="s">
        <v>58</v>
      </c>
      <c r="Z362" s="20" t="s">
        <v>57</v>
      </c>
      <c r="AA362" s="64" t="s">
        <v>59</v>
      </c>
      <c r="AB362" s="28" t="s">
        <v>395</v>
      </c>
      <c r="AC362" s="78"/>
      <c r="AD362" s="34" t="s">
        <v>839</v>
      </c>
      <c r="AE362" s="39" t="s">
        <v>840</v>
      </c>
      <c r="AF362" s="95" t="s">
        <v>714</v>
      </c>
      <c r="AG362" s="99" t="s">
        <v>66</v>
      </c>
      <c r="AH362" s="20" t="s">
        <v>69</v>
      </c>
      <c r="AI362" s="20" t="s">
        <v>70</v>
      </c>
      <c r="AJ362" s="20" t="s">
        <v>57</v>
      </c>
      <c r="AK362" s="22" t="s">
        <v>57</v>
      </c>
      <c r="AL362" s="20" t="s">
        <v>57</v>
      </c>
      <c r="AM362" s="20" t="s">
        <v>57</v>
      </c>
      <c r="AN362" s="20" t="s">
        <v>20</v>
      </c>
      <c r="AO362" s="20" t="s">
        <v>20</v>
      </c>
      <c r="AP362" s="20" t="s">
        <v>20</v>
      </c>
      <c r="AQ362" s="20" t="s">
        <v>20</v>
      </c>
      <c r="AR362" s="99" t="s">
        <v>86</v>
      </c>
      <c r="AS362" s="64" t="s">
        <v>893</v>
      </c>
      <c r="AT362" s="22" t="s">
        <v>87</v>
      </c>
      <c r="AU362" s="22" t="s">
        <v>87</v>
      </c>
      <c r="AV362" s="22" t="s">
        <v>87</v>
      </c>
      <c r="AW362" s="22" t="s">
        <v>87</v>
      </c>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c r="DU362" s="7"/>
      <c r="DV362" s="7"/>
      <c r="DW362" s="7"/>
      <c r="DX362" s="7"/>
      <c r="DY362" s="7"/>
      <c r="DZ362" s="7"/>
      <c r="EA362" s="7"/>
      <c r="EB362" s="7"/>
      <c r="EC362" s="7"/>
      <c r="ED362" s="7"/>
      <c r="EE362" s="7"/>
      <c r="EF362" s="7"/>
      <c r="EG362" s="7"/>
      <c r="EH362" s="7"/>
      <c r="EI362" s="7"/>
      <c r="EJ362" s="7"/>
      <c r="EK362" s="7"/>
    </row>
    <row r="363" spans="1:141" s="5" customFormat="1" ht="63.75" x14ac:dyDescent="0.2">
      <c r="A363" s="119"/>
      <c r="B363" s="119"/>
      <c r="C363" s="119"/>
      <c r="D363" s="119"/>
      <c r="E363" s="119"/>
      <c r="F363" s="116"/>
      <c r="G363" s="114"/>
      <c r="H363" s="116"/>
      <c r="I363" s="28" t="s">
        <v>21</v>
      </c>
      <c r="J363" s="28" t="s">
        <v>21</v>
      </c>
      <c r="K363" s="28" t="s">
        <v>21</v>
      </c>
      <c r="L363" s="28" t="s">
        <v>546</v>
      </c>
      <c r="M363" s="45">
        <v>6055.2</v>
      </c>
      <c r="N363" s="35"/>
      <c r="O363" s="35"/>
      <c r="P363" s="35"/>
      <c r="Q363" s="35"/>
      <c r="R363" s="35"/>
      <c r="S363" s="35"/>
      <c r="T363" s="46"/>
      <c r="U363" s="51"/>
      <c r="V363" s="24"/>
      <c r="W363" s="59"/>
      <c r="X363" s="24"/>
      <c r="Y363" s="24"/>
      <c r="Z363" s="24"/>
      <c r="AA363" s="65"/>
      <c r="AB363" s="43"/>
      <c r="AC363" s="65"/>
      <c r="AD363" s="49"/>
      <c r="AE363" s="59"/>
      <c r="AF363" s="94"/>
      <c r="AG363" s="101"/>
      <c r="AH363" s="24"/>
      <c r="AI363" s="24"/>
      <c r="AJ363" s="24"/>
      <c r="AK363" s="97"/>
      <c r="AL363" s="24"/>
      <c r="AM363" s="24"/>
      <c r="AN363" s="24"/>
      <c r="AO363" s="24"/>
      <c r="AP363" s="24"/>
      <c r="AQ363" s="56"/>
      <c r="AR363" s="101"/>
      <c r="AS363" s="105"/>
      <c r="AT363" s="97"/>
      <c r="AU363" s="97"/>
      <c r="AV363" s="97"/>
      <c r="AW363" s="9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row>
    <row r="364" spans="1:141" s="5" customFormat="1" ht="51" x14ac:dyDescent="0.2">
      <c r="A364" s="120"/>
      <c r="B364" s="120"/>
      <c r="C364" s="120"/>
      <c r="D364" s="120"/>
      <c r="E364" s="120"/>
      <c r="F364" s="117"/>
      <c r="G364" s="114"/>
      <c r="H364" s="117"/>
      <c r="I364" s="21" t="s">
        <v>547</v>
      </c>
      <c r="J364" s="28" t="s">
        <v>21</v>
      </c>
      <c r="K364" s="28" t="s">
        <v>21</v>
      </c>
      <c r="L364" s="28"/>
      <c r="M364" s="45">
        <v>6612</v>
      </c>
      <c r="N364" s="35"/>
      <c r="O364" s="35"/>
      <c r="P364" s="35"/>
      <c r="Q364" s="35"/>
      <c r="R364" s="35"/>
      <c r="S364" s="35"/>
      <c r="T364" s="46"/>
      <c r="U364" s="51"/>
      <c r="V364" s="24"/>
      <c r="W364" s="59"/>
      <c r="X364" s="24"/>
      <c r="Y364" s="24"/>
      <c r="Z364" s="24"/>
      <c r="AA364" s="65"/>
      <c r="AB364" s="43"/>
      <c r="AC364" s="65"/>
      <c r="AD364" s="49"/>
      <c r="AE364" s="59"/>
      <c r="AF364" s="94"/>
      <c r="AG364" s="101"/>
      <c r="AH364" s="24"/>
      <c r="AI364" s="24"/>
      <c r="AJ364" s="24"/>
      <c r="AK364" s="97"/>
      <c r="AL364" s="24"/>
      <c r="AM364" s="24"/>
      <c r="AN364" s="24"/>
      <c r="AO364" s="24"/>
      <c r="AP364" s="24"/>
      <c r="AQ364" s="56"/>
      <c r="AR364" s="101"/>
      <c r="AS364" s="105"/>
      <c r="AT364" s="97"/>
      <c r="AU364" s="97"/>
      <c r="AV364" s="97"/>
      <c r="AW364" s="9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c r="DU364" s="7"/>
      <c r="DV364" s="7"/>
      <c r="DW364" s="7"/>
      <c r="DX364" s="7"/>
      <c r="DY364" s="7"/>
      <c r="DZ364" s="7"/>
      <c r="EA364" s="7"/>
      <c r="EB364" s="7"/>
      <c r="EC364" s="7"/>
      <c r="ED364" s="7"/>
      <c r="EE364" s="7"/>
      <c r="EF364" s="7"/>
      <c r="EG364" s="7"/>
      <c r="EH364" s="7"/>
      <c r="EI364" s="7"/>
      <c r="EJ364" s="7"/>
      <c r="EK364" s="7"/>
    </row>
    <row r="365" spans="1:141" s="5" customFormat="1" ht="89.25" x14ac:dyDescent="0.25">
      <c r="A365" s="118" t="s">
        <v>16</v>
      </c>
      <c r="B365" s="118" t="s">
        <v>18</v>
      </c>
      <c r="C365" s="118">
        <v>2015</v>
      </c>
      <c r="D365" s="118" t="s">
        <v>117</v>
      </c>
      <c r="E365" s="118" t="s">
        <v>180</v>
      </c>
      <c r="F365" s="115" t="s">
        <v>290</v>
      </c>
      <c r="G365" s="113" t="s">
        <v>88</v>
      </c>
      <c r="H365" s="115" t="s">
        <v>396</v>
      </c>
      <c r="I365" s="28" t="s">
        <v>21</v>
      </c>
      <c r="J365" s="28" t="s">
        <v>21</v>
      </c>
      <c r="K365" s="28" t="s">
        <v>21</v>
      </c>
      <c r="L365" s="28" t="s">
        <v>486</v>
      </c>
      <c r="M365" s="45">
        <f>50544*1.16</f>
        <v>58631.039999999994</v>
      </c>
      <c r="N365" s="28" t="s">
        <v>21</v>
      </c>
      <c r="O365" s="28" t="s">
        <v>21</v>
      </c>
      <c r="P365" s="28" t="s">
        <v>21</v>
      </c>
      <c r="Q365" s="28" t="s">
        <v>486</v>
      </c>
      <c r="R365" s="28" t="s">
        <v>10</v>
      </c>
      <c r="S365" s="28" t="s">
        <v>10</v>
      </c>
      <c r="T365" s="40" t="s">
        <v>715</v>
      </c>
      <c r="U365" s="37">
        <v>42284</v>
      </c>
      <c r="V365" s="20">
        <v>50544.000000000007</v>
      </c>
      <c r="W365" s="58">
        <v>58631.040000000001</v>
      </c>
      <c r="X365" s="20" t="s">
        <v>57</v>
      </c>
      <c r="Y365" s="20" t="s">
        <v>58</v>
      </c>
      <c r="Z365" s="20" t="s">
        <v>57</v>
      </c>
      <c r="AA365" s="64" t="s">
        <v>59</v>
      </c>
      <c r="AB365" s="28" t="s">
        <v>396</v>
      </c>
      <c r="AC365" s="78"/>
      <c r="AD365" s="34" t="s">
        <v>841</v>
      </c>
      <c r="AE365" s="39" t="s">
        <v>842</v>
      </c>
      <c r="AF365" s="95" t="s">
        <v>715</v>
      </c>
      <c r="AG365" s="99" t="s">
        <v>66</v>
      </c>
      <c r="AH365" s="20" t="s">
        <v>69</v>
      </c>
      <c r="AI365" s="20" t="s">
        <v>70</v>
      </c>
      <c r="AJ365" s="20" t="s">
        <v>57</v>
      </c>
      <c r="AK365" s="22" t="s">
        <v>57</v>
      </c>
      <c r="AL365" s="20" t="s">
        <v>57</v>
      </c>
      <c r="AM365" s="20" t="s">
        <v>57</v>
      </c>
      <c r="AN365" s="20" t="s">
        <v>20</v>
      </c>
      <c r="AO365" s="20" t="s">
        <v>20</v>
      </c>
      <c r="AP365" s="20" t="s">
        <v>20</v>
      </c>
      <c r="AQ365" s="20" t="s">
        <v>20</v>
      </c>
      <c r="AR365" s="99" t="s">
        <v>86</v>
      </c>
      <c r="AS365" s="64" t="s">
        <v>893</v>
      </c>
      <c r="AT365" s="22" t="s">
        <v>87</v>
      </c>
      <c r="AU365" s="22" t="s">
        <v>87</v>
      </c>
      <c r="AV365" s="22" t="s">
        <v>87</v>
      </c>
      <c r="AW365" s="22" t="s">
        <v>87</v>
      </c>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c r="DU365" s="7"/>
      <c r="DV365" s="7"/>
      <c r="DW365" s="7"/>
      <c r="DX365" s="7"/>
      <c r="DY365" s="7"/>
      <c r="DZ365" s="7"/>
      <c r="EA365" s="7"/>
      <c r="EB365" s="7"/>
      <c r="EC365" s="7"/>
      <c r="ED365" s="7"/>
      <c r="EE365" s="7"/>
      <c r="EF365" s="7"/>
      <c r="EG365" s="7"/>
      <c r="EH365" s="7"/>
      <c r="EI365" s="7"/>
      <c r="EJ365" s="7"/>
      <c r="EK365" s="7"/>
    </row>
    <row r="366" spans="1:141" s="5" customFormat="1" ht="63.75" x14ac:dyDescent="0.2">
      <c r="A366" s="119"/>
      <c r="B366" s="119"/>
      <c r="C366" s="119"/>
      <c r="D366" s="119"/>
      <c r="E366" s="119"/>
      <c r="F366" s="116"/>
      <c r="G366" s="114"/>
      <c r="H366" s="116"/>
      <c r="I366" s="28" t="s">
        <v>21</v>
      </c>
      <c r="J366" s="28" t="s">
        <v>21</v>
      </c>
      <c r="K366" s="28" t="s">
        <v>21</v>
      </c>
      <c r="L366" s="28" t="s">
        <v>548</v>
      </c>
      <c r="M366" s="45">
        <f>40320*1.16</f>
        <v>46771.199999999997</v>
      </c>
      <c r="N366" s="35"/>
      <c r="O366" s="35"/>
      <c r="P366" s="35"/>
      <c r="Q366" s="35"/>
      <c r="R366" s="35"/>
      <c r="S366" s="35"/>
      <c r="T366" s="46"/>
      <c r="U366" s="51"/>
      <c r="V366" s="24"/>
      <c r="W366" s="59"/>
      <c r="X366" s="24"/>
      <c r="Y366" s="24"/>
      <c r="Z366" s="24"/>
      <c r="AA366" s="65"/>
      <c r="AB366" s="43"/>
      <c r="AC366" s="65"/>
      <c r="AD366" s="49"/>
      <c r="AE366" s="59"/>
      <c r="AF366" s="94"/>
      <c r="AG366" s="101"/>
      <c r="AH366" s="24"/>
      <c r="AI366" s="24"/>
      <c r="AJ366" s="24"/>
      <c r="AK366" s="97"/>
      <c r="AL366" s="24"/>
      <c r="AM366" s="24"/>
      <c r="AN366" s="24"/>
      <c r="AO366" s="24"/>
      <c r="AP366" s="24"/>
      <c r="AQ366" s="56"/>
      <c r="AR366" s="101"/>
      <c r="AS366" s="105"/>
      <c r="AT366" s="97"/>
      <c r="AU366" s="97"/>
      <c r="AV366" s="97"/>
      <c r="AW366" s="9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row>
    <row r="367" spans="1:141" s="5" customFormat="1" ht="12.75" customHeight="1" x14ac:dyDescent="0.2">
      <c r="A367" s="120"/>
      <c r="B367" s="120"/>
      <c r="C367" s="120"/>
      <c r="D367" s="120"/>
      <c r="E367" s="120"/>
      <c r="F367" s="117"/>
      <c r="G367" s="114"/>
      <c r="H367" s="117"/>
      <c r="I367" s="21" t="s">
        <v>26</v>
      </c>
      <c r="J367" s="28" t="s">
        <v>92</v>
      </c>
      <c r="K367" s="28" t="s">
        <v>102</v>
      </c>
      <c r="L367" s="28"/>
      <c r="M367" s="45">
        <f>55176*1.16</f>
        <v>64004.159999999996</v>
      </c>
      <c r="N367" s="35"/>
      <c r="O367" s="35"/>
      <c r="P367" s="35"/>
      <c r="Q367" s="35"/>
      <c r="R367" s="35"/>
      <c r="S367" s="35"/>
      <c r="T367" s="46"/>
      <c r="U367" s="51"/>
      <c r="V367" s="24"/>
      <c r="W367" s="59"/>
      <c r="X367" s="24"/>
      <c r="Y367" s="24"/>
      <c r="Z367" s="24"/>
      <c r="AA367" s="65"/>
      <c r="AB367" s="43"/>
      <c r="AC367" s="65"/>
      <c r="AD367" s="49"/>
      <c r="AE367" s="59"/>
      <c r="AF367" s="94"/>
      <c r="AG367" s="101"/>
      <c r="AH367" s="24"/>
      <c r="AI367" s="24"/>
      <c r="AJ367" s="24"/>
      <c r="AK367" s="97"/>
      <c r="AL367" s="24"/>
      <c r="AM367" s="24"/>
      <c r="AN367" s="24"/>
      <c r="AO367" s="24"/>
      <c r="AP367" s="24"/>
      <c r="AQ367" s="56"/>
      <c r="AR367" s="101"/>
      <c r="AS367" s="105"/>
      <c r="AT367" s="97"/>
      <c r="AU367" s="97"/>
      <c r="AV367" s="97"/>
      <c r="AW367" s="9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7"/>
      <c r="DR367" s="7"/>
      <c r="DS367" s="7"/>
      <c r="DT367" s="7"/>
      <c r="DU367" s="7"/>
      <c r="DV367" s="7"/>
      <c r="DW367" s="7"/>
      <c r="DX367" s="7"/>
      <c r="DY367" s="7"/>
      <c r="DZ367" s="7"/>
      <c r="EA367" s="7"/>
      <c r="EB367" s="7"/>
      <c r="EC367" s="7"/>
      <c r="ED367" s="7"/>
      <c r="EE367" s="7"/>
      <c r="EF367" s="7"/>
      <c r="EG367" s="7"/>
      <c r="EH367" s="7"/>
      <c r="EI367" s="7"/>
      <c r="EJ367" s="7"/>
      <c r="EK367" s="7"/>
    </row>
    <row r="368" spans="1:141" s="5" customFormat="1" ht="89.25" x14ac:dyDescent="0.25">
      <c r="A368" s="118" t="s">
        <v>16</v>
      </c>
      <c r="B368" s="118" t="s">
        <v>18</v>
      </c>
      <c r="C368" s="118">
        <v>2015</v>
      </c>
      <c r="D368" s="118" t="s">
        <v>117</v>
      </c>
      <c r="E368" s="118" t="s">
        <v>181</v>
      </c>
      <c r="F368" s="115" t="s">
        <v>291</v>
      </c>
      <c r="G368" s="113" t="s">
        <v>88</v>
      </c>
      <c r="H368" s="115" t="s">
        <v>397</v>
      </c>
      <c r="I368" s="28" t="s">
        <v>21</v>
      </c>
      <c r="J368" s="28" t="s">
        <v>21</v>
      </c>
      <c r="K368" s="28" t="s">
        <v>21</v>
      </c>
      <c r="L368" s="28" t="s">
        <v>549</v>
      </c>
      <c r="M368" s="45">
        <v>412391.42599999998</v>
      </c>
      <c r="N368" s="28" t="s">
        <v>21</v>
      </c>
      <c r="O368" s="28" t="s">
        <v>21</v>
      </c>
      <c r="P368" s="28" t="s">
        <v>21</v>
      </c>
      <c r="Q368" s="28" t="s">
        <v>549</v>
      </c>
      <c r="R368" s="28" t="s">
        <v>10</v>
      </c>
      <c r="S368" s="28" t="s">
        <v>10</v>
      </c>
      <c r="T368" s="40" t="s">
        <v>179</v>
      </c>
      <c r="U368" s="37">
        <v>42284</v>
      </c>
      <c r="V368" s="20">
        <v>355509.85</v>
      </c>
      <c r="W368" s="58">
        <v>412391.42599999998</v>
      </c>
      <c r="X368" s="20" t="s">
        <v>57</v>
      </c>
      <c r="Y368" s="20" t="s">
        <v>58</v>
      </c>
      <c r="Z368" s="20" t="s">
        <v>57</v>
      </c>
      <c r="AA368" s="64" t="s">
        <v>59</v>
      </c>
      <c r="AB368" s="28" t="s">
        <v>397</v>
      </c>
      <c r="AC368" s="64">
        <f>V368*0.15</f>
        <v>53326.477499999994</v>
      </c>
      <c r="AD368" s="34" t="s">
        <v>841</v>
      </c>
      <c r="AE368" s="39" t="s">
        <v>843</v>
      </c>
      <c r="AF368" s="95" t="s">
        <v>179</v>
      </c>
      <c r="AG368" s="99" t="s">
        <v>66</v>
      </c>
      <c r="AH368" s="20" t="s">
        <v>69</v>
      </c>
      <c r="AI368" s="20" t="s">
        <v>70</v>
      </c>
      <c r="AJ368" s="20" t="s">
        <v>57</v>
      </c>
      <c r="AK368" s="22" t="s">
        <v>57</v>
      </c>
      <c r="AL368" s="20" t="s">
        <v>57</v>
      </c>
      <c r="AM368" s="20" t="s">
        <v>57</v>
      </c>
      <c r="AN368" s="20" t="s">
        <v>20</v>
      </c>
      <c r="AO368" s="20" t="s">
        <v>20</v>
      </c>
      <c r="AP368" s="20" t="s">
        <v>20</v>
      </c>
      <c r="AQ368" s="20" t="s">
        <v>20</v>
      </c>
      <c r="AR368" s="99" t="s">
        <v>86</v>
      </c>
      <c r="AS368" s="64" t="s">
        <v>893</v>
      </c>
      <c r="AT368" s="22" t="s">
        <v>87</v>
      </c>
      <c r="AU368" s="22" t="s">
        <v>87</v>
      </c>
      <c r="AV368" s="22" t="s">
        <v>87</v>
      </c>
      <c r="AW368" s="22" t="s">
        <v>87</v>
      </c>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7"/>
      <c r="DR368" s="7"/>
      <c r="DS368" s="7"/>
      <c r="DT368" s="7"/>
      <c r="DU368" s="7"/>
      <c r="DV368" s="7"/>
      <c r="DW368" s="7"/>
      <c r="DX368" s="7"/>
      <c r="DY368" s="7"/>
      <c r="DZ368" s="7"/>
      <c r="EA368" s="7"/>
      <c r="EB368" s="7"/>
      <c r="EC368" s="7"/>
      <c r="ED368" s="7"/>
      <c r="EE368" s="7"/>
      <c r="EF368" s="7"/>
      <c r="EG368" s="7"/>
      <c r="EH368" s="7"/>
      <c r="EI368" s="7"/>
      <c r="EJ368" s="7"/>
      <c r="EK368" s="7"/>
    </row>
    <row r="369" spans="1:141" s="5" customFormat="1" ht="63.75" x14ac:dyDescent="0.2">
      <c r="A369" s="119"/>
      <c r="B369" s="119"/>
      <c r="C369" s="119"/>
      <c r="D369" s="119"/>
      <c r="E369" s="119"/>
      <c r="F369" s="116"/>
      <c r="G369" s="114"/>
      <c r="H369" s="116"/>
      <c r="I369" s="28" t="s">
        <v>21</v>
      </c>
      <c r="J369" s="28" t="s">
        <v>21</v>
      </c>
      <c r="K369" s="28" t="s">
        <v>21</v>
      </c>
      <c r="L369" s="28" t="s">
        <v>550</v>
      </c>
      <c r="M369" s="45">
        <v>457261.56</v>
      </c>
      <c r="N369" s="35"/>
      <c r="O369" s="35"/>
      <c r="P369" s="35"/>
      <c r="Q369" s="35"/>
      <c r="R369" s="35"/>
      <c r="S369" s="35"/>
      <c r="T369" s="46"/>
      <c r="U369" s="51"/>
      <c r="V369" s="24"/>
      <c r="W369" s="59"/>
      <c r="X369" s="24"/>
      <c r="Y369" s="24"/>
      <c r="Z369" s="24"/>
      <c r="AA369" s="65"/>
      <c r="AB369" s="43"/>
      <c r="AC369" s="65"/>
      <c r="AD369" s="49"/>
      <c r="AE369" s="59"/>
      <c r="AF369" s="94"/>
      <c r="AG369" s="101"/>
      <c r="AH369" s="24"/>
      <c r="AI369" s="24"/>
      <c r="AJ369" s="24"/>
      <c r="AK369" s="97"/>
      <c r="AL369" s="24"/>
      <c r="AM369" s="24"/>
      <c r="AN369" s="24"/>
      <c r="AO369" s="24"/>
      <c r="AP369" s="24"/>
      <c r="AQ369" s="56"/>
      <c r="AR369" s="101"/>
      <c r="AS369" s="105"/>
      <c r="AT369" s="97"/>
      <c r="AU369" s="97"/>
      <c r="AV369" s="97"/>
      <c r="AW369" s="9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c r="DL369" s="7"/>
      <c r="DM369" s="7"/>
      <c r="DN369" s="7"/>
      <c r="DO369" s="7"/>
      <c r="DP369" s="7"/>
      <c r="DQ369" s="7"/>
      <c r="DR369" s="7"/>
      <c r="DS369" s="7"/>
      <c r="DT369" s="7"/>
      <c r="DU369" s="7"/>
      <c r="DV369" s="7"/>
      <c r="DW369" s="7"/>
      <c r="DX369" s="7"/>
      <c r="DY369" s="7"/>
      <c r="DZ369" s="7"/>
      <c r="EA369" s="7"/>
      <c r="EB369" s="7"/>
      <c r="EC369" s="7"/>
      <c r="ED369" s="7"/>
      <c r="EE369" s="7"/>
      <c r="EF369" s="7"/>
      <c r="EG369" s="7"/>
      <c r="EH369" s="7"/>
      <c r="EI369" s="7"/>
      <c r="EJ369" s="7"/>
      <c r="EK369" s="7"/>
    </row>
    <row r="370" spans="1:141" s="5" customFormat="1" ht="63.75" x14ac:dyDescent="0.2">
      <c r="A370" s="120"/>
      <c r="B370" s="120"/>
      <c r="C370" s="120"/>
      <c r="D370" s="120"/>
      <c r="E370" s="120"/>
      <c r="F370" s="117"/>
      <c r="G370" s="114"/>
      <c r="H370" s="117"/>
      <c r="I370" s="28" t="s">
        <v>21</v>
      </c>
      <c r="J370" s="28" t="s">
        <v>21</v>
      </c>
      <c r="K370" s="28" t="s">
        <v>21</v>
      </c>
      <c r="L370" s="28" t="s">
        <v>551</v>
      </c>
      <c r="M370" s="45">
        <v>469525.08</v>
      </c>
      <c r="N370" s="35"/>
      <c r="O370" s="35"/>
      <c r="P370" s="35"/>
      <c r="Q370" s="35"/>
      <c r="R370" s="35"/>
      <c r="S370" s="35"/>
      <c r="T370" s="46"/>
      <c r="U370" s="51"/>
      <c r="V370" s="24"/>
      <c r="W370" s="59"/>
      <c r="X370" s="24"/>
      <c r="Y370" s="24"/>
      <c r="Z370" s="24"/>
      <c r="AA370" s="65"/>
      <c r="AB370" s="43"/>
      <c r="AC370" s="65"/>
      <c r="AD370" s="49"/>
      <c r="AE370" s="59"/>
      <c r="AF370" s="94"/>
      <c r="AG370" s="101"/>
      <c r="AH370" s="24"/>
      <c r="AI370" s="24"/>
      <c r="AJ370" s="24"/>
      <c r="AK370" s="97"/>
      <c r="AL370" s="24"/>
      <c r="AM370" s="24"/>
      <c r="AN370" s="24"/>
      <c r="AO370" s="24"/>
      <c r="AP370" s="24"/>
      <c r="AQ370" s="56"/>
      <c r="AR370" s="101"/>
      <c r="AS370" s="105"/>
      <c r="AT370" s="97"/>
      <c r="AU370" s="97"/>
      <c r="AV370" s="97"/>
      <c r="AW370" s="9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7"/>
      <c r="DR370" s="7"/>
      <c r="DS370" s="7"/>
      <c r="DT370" s="7"/>
      <c r="DU370" s="7"/>
      <c r="DV370" s="7"/>
      <c r="DW370" s="7"/>
      <c r="DX370" s="7"/>
      <c r="DY370" s="7"/>
      <c r="DZ370" s="7"/>
      <c r="EA370" s="7"/>
      <c r="EB370" s="7"/>
      <c r="EC370" s="7"/>
      <c r="ED370" s="7"/>
      <c r="EE370" s="7"/>
      <c r="EF370" s="7"/>
      <c r="EG370" s="7"/>
      <c r="EH370" s="7"/>
      <c r="EI370" s="7"/>
      <c r="EJ370" s="7"/>
      <c r="EK370" s="7"/>
    </row>
    <row r="371" spans="1:141" s="5" customFormat="1" ht="114.75" x14ac:dyDescent="0.25">
      <c r="A371" s="139" t="s">
        <v>116</v>
      </c>
      <c r="B371" s="139" t="s">
        <v>18</v>
      </c>
      <c r="C371" s="139">
        <v>2015</v>
      </c>
      <c r="D371" s="139" t="s">
        <v>117</v>
      </c>
      <c r="E371" s="139" t="s">
        <v>161</v>
      </c>
      <c r="F371" s="138" t="s">
        <v>292</v>
      </c>
      <c r="G371" s="113" t="s">
        <v>88</v>
      </c>
      <c r="H371" s="138" t="s">
        <v>398</v>
      </c>
      <c r="I371" s="28" t="s">
        <v>21</v>
      </c>
      <c r="J371" s="28" t="s">
        <v>21</v>
      </c>
      <c r="K371" s="28" t="s">
        <v>21</v>
      </c>
      <c r="L371" s="28" t="s">
        <v>516</v>
      </c>
      <c r="M371" s="45">
        <v>6947063.6799999997</v>
      </c>
      <c r="N371" s="28" t="s">
        <v>21</v>
      </c>
      <c r="O371" s="28" t="s">
        <v>21</v>
      </c>
      <c r="P371" s="28" t="s">
        <v>21</v>
      </c>
      <c r="Q371" s="28" t="s">
        <v>516</v>
      </c>
      <c r="R371" s="28" t="s">
        <v>13</v>
      </c>
      <c r="S371" s="28" t="s">
        <v>13</v>
      </c>
      <c r="T371" s="40" t="s">
        <v>716</v>
      </c>
      <c r="U371" s="37">
        <v>42284</v>
      </c>
      <c r="V371" s="20">
        <v>304000</v>
      </c>
      <c r="W371" s="58">
        <v>352640</v>
      </c>
      <c r="X371" s="20" t="s">
        <v>57</v>
      </c>
      <c r="Y371" s="20" t="s">
        <v>58</v>
      </c>
      <c r="Z371" s="20" t="s">
        <v>57</v>
      </c>
      <c r="AA371" s="64" t="s">
        <v>59</v>
      </c>
      <c r="AB371" s="28" t="s">
        <v>743</v>
      </c>
      <c r="AC371" s="64">
        <f>V371*0.15</f>
        <v>45600</v>
      </c>
      <c r="AD371" s="85" t="s">
        <v>844</v>
      </c>
      <c r="AE371" s="88" t="s">
        <v>845</v>
      </c>
      <c r="AF371" s="95" t="s">
        <v>716</v>
      </c>
      <c r="AG371" s="99" t="s">
        <v>66</v>
      </c>
      <c r="AH371" s="20" t="s">
        <v>69</v>
      </c>
      <c r="AI371" s="20" t="s">
        <v>70</v>
      </c>
      <c r="AJ371" s="20" t="s">
        <v>57</v>
      </c>
      <c r="AK371" s="22" t="s">
        <v>57</v>
      </c>
      <c r="AL371" s="20" t="s">
        <v>57</v>
      </c>
      <c r="AM371" s="20" t="s">
        <v>57</v>
      </c>
      <c r="AN371" s="20" t="s">
        <v>20</v>
      </c>
      <c r="AO371" s="20" t="s">
        <v>20</v>
      </c>
      <c r="AP371" s="20" t="s">
        <v>20</v>
      </c>
      <c r="AQ371" s="20" t="s">
        <v>20</v>
      </c>
      <c r="AR371" s="99" t="s">
        <v>86</v>
      </c>
      <c r="AS371" s="64" t="s">
        <v>890</v>
      </c>
      <c r="AT371" s="22" t="s">
        <v>87</v>
      </c>
      <c r="AU371" s="22" t="s">
        <v>87</v>
      </c>
      <c r="AV371" s="22" t="s">
        <v>87</v>
      </c>
      <c r="AW371" s="22" t="s">
        <v>87</v>
      </c>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row>
    <row r="372" spans="1:141" s="5" customFormat="1" ht="12.75" customHeight="1" x14ac:dyDescent="0.2">
      <c r="A372" s="139"/>
      <c r="B372" s="139"/>
      <c r="C372" s="139"/>
      <c r="D372" s="139"/>
      <c r="E372" s="139"/>
      <c r="F372" s="138"/>
      <c r="G372" s="114"/>
      <c r="H372" s="138"/>
      <c r="I372" s="21" t="s">
        <v>113</v>
      </c>
      <c r="J372" s="28" t="s">
        <v>114</v>
      </c>
      <c r="K372" s="28" t="s">
        <v>115</v>
      </c>
      <c r="L372" s="28"/>
      <c r="M372" s="45">
        <v>888899.18400000001</v>
      </c>
      <c r="N372" s="35"/>
      <c r="O372" s="35"/>
      <c r="P372" s="35"/>
      <c r="Q372" s="35"/>
      <c r="R372" s="35"/>
      <c r="S372" s="35"/>
      <c r="T372" s="46"/>
      <c r="U372" s="51"/>
      <c r="V372" s="24"/>
      <c r="W372" s="59"/>
      <c r="X372" s="24"/>
      <c r="Y372" s="24"/>
      <c r="Z372" s="24"/>
      <c r="AA372" s="65"/>
      <c r="AB372" s="43"/>
      <c r="AC372" s="65"/>
      <c r="AD372" s="74"/>
      <c r="AE372" s="77"/>
      <c r="AF372" s="94"/>
      <c r="AG372" s="101"/>
      <c r="AH372" s="24"/>
      <c r="AI372" s="24"/>
      <c r="AJ372" s="24"/>
      <c r="AK372" s="97"/>
      <c r="AL372" s="24"/>
      <c r="AM372" s="24"/>
      <c r="AN372" s="24"/>
      <c r="AO372" s="24"/>
      <c r="AP372" s="24"/>
      <c r="AQ372" s="56"/>
      <c r="AR372" s="101"/>
      <c r="AS372" s="105"/>
      <c r="AT372" s="97"/>
      <c r="AU372" s="97"/>
      <c r="AV372" s="97"/>
      <c r="AW372" s="9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7"/>
      <c r="EE372" s="7"/>
      <c r="EF372" s="7"/>
      <c r="EG372" s="7"/>
      <c r="EH372" s="7"/>
      <c r="EI372" s="7"/>
      <c r="EJ372" s="7"/>
      <c r="EK372" s="7"/>
    </row>
    <row r="373" spans="1:141" s="5" customFormat="1" ht="12.75" customHeight="1" x14ac:dyDescent="0.2">
      <c r="A373" s="139"/>
      <c r="B373" s="139"/>
      <c r="C373" s="139"/>
      <c r="D373" s="139"/>
      <c r="E373" s="139"/>
      <c r="F373" s="138"/>
      <c r="G373" s="114"/>
      <c r="H373" s="138"/>
      <c r="I373" s="21" t="s">
        <v>109</v>
      </c>
      <c r="J373" s="28" t="s">
        <v>110</v>
      </c>
      <c r="K373" s="28" t="s">
        <v>111</v>
      </c>
      <c r="L373" s="28"/>
      <c r="M373" s="45">
        <v>5337123.46</v>
      </c>
      <c r="N373" s="35"/>
      <c r="O373" s="35"/>
      <c r="P373" s="35"/>
      <c r="Q373" s="35"/>
      <c r="R373" s="35"/>
      <c r="S373" s="35"/>
      <c r="T373" s="46"/>
      <c r="U373" s="51"/>
      <c r="V373" s="24"/>
      <c r="W373" s="59"/>
      <c r="X373" s="24"/>
      <c r="Y373" s="24"/>
      <c r="Z373" s="24"/>
      <c r="AA373" s="65"/>
      <c r="AB373" s="43"/>
      <c r="AC373" s="65"/>
      <c r="AD373" s="74"/>
      <c r="AE373" s="77"/>
      <c r="AF373" s="94"/>
      <c r="AG373" s="101"/>
      <c r="AH373" s="24"/>
      <c r="AI373" s="24"/>
      <c r="AJ373" s="24"/>
      <c r="AK373" s="97"/>
      <c r="AL373" s="24"/>
      <c r="AM373" s="24"/>
      <c r="AN373" s="24"/>
      <c r="AO373" s="24"/>
      <c r="AP373" s="24"/>
      <c r="AQ373" s="56"/>
      <c r="AR373" s="101"/>
      <c r="AS373" s="105"/>
      <c r="AT373" s="97"/>
      <c r="AU373" s="97"/>
      <c r="AV373" s="97"/>
      <c r="AW373" s="9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7"/>
      <c r="EE373" s="7"/>
      <c r="EF373" s="7"/>
      <c r="EG373" s="7"/>
      <c r="EH373" s="7"/>
      <c r="EI373" s="7"/>
      <c r="EJ373" s="7"/>
      <c r="EK373" s="7"/>
    </row>
    <row r="374" spans="1:141" s="5" customFormat="1" ht="63.75" x14ac:dyDescent="0.2">
      <c r="A374" s="139"/>
      <c r="B374" s="139"/>
      <c r="C374" s="139"/>
      <c r="D374" s="139"/>
      <c r="E374" s="139"/>
      <c r="F374" s="138"/>
      <c r="G374" s="114"/>
      <c r="H374" s="138"/>
      <c r="I374" s="28" t="s">
        <v>21</v>
      </c>
      <c r="J374" s="28" t="s">
        <v>21</v>
      </c>
      <c r="K374" s="28" t="s">
        <v>21</v>
      </c>
      <c r="L374" s="28" t="s">
        <v>517</v>
      </c>
      <c r="M374" s="45">
        <v>5523011.4879999999</v>
      </c>
      <c r="N374" s="35"/>
      <c r="O374" s="35"/>
      <c r="P374" s="35"/>
      <c r="Q374" s="35"/>
      <c r="R374" s="35"/>
      <c r="S374" s="35"/>
      <c r="T374" s="46"/>
      <c r="U374" s="51"/>
      <c r="V374" s="24"/>
      <c r="W374" s="59"/>
      <c r="X374" s="24"/>
      <c r="Y374" s="24"/>
      <c r="Z374" s="24"/>
      <c r="AA374" s="65"/>
      <c r="AB374" s="43"/>
      <c r="AC374" s="65"/>
      <c r="AD374" s="74"/>
      <c r="AE374" s="77"/>
      <c r="AF374" s="94"/>
      <c r="AG374" s="101"/>
      <c r="AH374" s="24"/>
      <c r="AI374" s="24"/>
      <c r="AJ374" s="24"/>
      <c r="AK374" s="97"/>
      <c r="AL374" s="24"/>
      <c r="AM374" s="24"/>
      <c r="AN374" s="24"/>
      <c r="AO374" s="24"/>
      <c r="AP374" s="24"/>
      <c r="AQ374" s="56"/>
      <c r="AR374" s="101"/>
      <c r="AS374" s="105"/>
      <c r="AT374" s="97"/>
      <c r="AU374" s="97"/>
      <c r="AV374" s="97"/>
      <c r="AW374" s="9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7"/>
      <c r="EE374" s="7"/>
      <c r="EF374" s="7"/>
      <c r="EG374" s="7"/>
      <c r="EH374" s="7"/>
      <c r="EI374" s="7"/>
      <c r="EJ374" s="7"/>
      <c r="EK374" s="7"/>
    </row>
    <row r="375" spans="1:141" s="5" customFormat="1" ht="12.75" customHeight="1" x14ac:dyDescent="0.2">
      <c r="A375" s="139"/>
      <c r="B375" s="139"/>
      <c r="C375" s="139"/>
      <c r="D375" s="139"/>
      <c r="E375" s="139"/>
      <c r="F375" s="138"/>
      <c r="G375" s="114"/>
      <c r="H375" s="138"/>
      <c r="I375" s="21" t="s">
        <v>518</v>
      </c>
      <c r="J375" s="28" t="s">
        <v>4</v>
      </c>
      <c r="K375" s="28" t="s">
        <v>632</v>
      </c>
      <c r="L375" s="28"/>
      <c r="M375" s="45">
        <v>1493181.5567999999</v>
      </c>
      <c r="N375" s="35"/>
      <c r="O375" s="35"/>
      <c r="P375" s="35"/>
      <c r="Q375" s="35"/>
      <c r="R375" s="35"/>
      <c r="S375" s="35"/>
      <c r="T375" s="46"/>
      <c r="U375" s="51"/>
      <c r="V375" s="24"/>
      <c r="W375" s="59"/>
      <c r="X375" s="24"/>
      <c r="Y375" s="24"/>
      <c r="Z375" s="24"/>
      <c r="AA375" s="65"/>
      <c r="AB375" s="43"/>
      <c r="AC375" s="65"/>
      <c r="AD375" s="74"/>
      <c r="AE375" s="77"/>
      <c r="AF375" s="94"/>
      <c r="AG375" s="101"/>
      <c r="AH375" s="24"/>
      <c r="AI375" s="24"/>
      <c r="AJ375" s="24"/>
      <c r="AK375" s="97"/>
      <c r="AL375" s="24"/>
      <c r="AM375" s="24"/>
      <c r="AN375" s="24"/>
      <c r="AO375" s="24"/>
      <c r="AP375" s="24"/>
      <c r="AQ375" s="56"/>
      <c r="AR375" s="101"/>
      <c r="AS375" s="105"/>
      <c r="AT375" s="97"/>
      <c r="AU375" s="97"/>
      <c r="AV375" s="97"/>
      <c r="AW375" s="9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7"/>
      <c r="EE375" s="7"/>
      <c r="EF375" s="7"/>
      <c r="EG375" s="7"/>
      <c r="EH375" s="7"/>
      <c r="EI375" s="7"/>
      <c r="EJ375" s="7"/>
      <c r="EK375" s="7"/>
    </row>
    <row r="376" spans="1:141" s="5" customFormat="1" ht="63.75" x14ac:dyDescent="0.2">
      <c r="A376" s="139"/>
      <c r="B376" s="139"/>
      <c r="C376" s="139"/>
      <c r="D376" s="139"/>
      <c r="E376" s="139"/>
      <c r="F376" s="138"/>
      <c r="G376" s="114"/>
      <c r="H376" s="138"/>
      <c r="I376" s="28" t="s">
        <v>21</v>
      </c>
      <c r="J376" s="28" t="s">
        <v>21</v>
      </c>
      <c r="K376" s="28" t="s">
        <v>21</v>
      </c>
      <c r="L376" s="28" t="s">
        <v>519</v>
      </c>
      <c r="M376" s="45">
        <v>1210564.3999999999</v>
      </c>
      <c r="N376" s="35"/>
      <c r="O376" s="35"/>
      <c r="P376" s="35"/>
      <c r="Q376" s="35"/>
      <c r="R376" s="35"/>
      <c r="S376" s="35"/>
      <c r="T376" s="46"/>
      <c r="U376" s="51"/>
      <c r="V376" s="24"/>
      <c r="W376" s="59"/>
      <c r="X376" s="24"/>
      <c r="Y376" s="24"/>
      <c r="Z376" s="24"/>
      <c r="AA376" s="65"/>
      <c r="AB376" s="43"/>
      <c r="AC376" s="65"/>
      <c r="AD376" s="74"/>
      <c r="AE376" s="77"/>
      <c r="AF376" s="94"/>
      <c r="AG376" s="101"/>
      <c r="AH376" s="24"/>
      <c r="AI376" s="24"/>
      <c r="AJ376" s="24"/>
      <c r="AK376" s="97"/>
      <c r="AL376" s="24"/>
      <c r="AM376" s="24"/>
      <c r="AN376" s="24"/>
      <c r="AO376" s="24"/>
      <c r="AP376" s="24"/>
      <c r="AQ376" s="56"/>
      <c r="AR376" s="101"/>
      <c r="AS376" s="105"/>
      <c r="AT376" s="97"/>
      <c r="AU376" s="97"/>
      <c r="AV376" s="97"/>
      <c r="AW376" s="9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7"/>
      <c r="EE376" s="7"/>
      <c r="EF376" s="7"/>
      <c r="EG376" s="7"/>
      <c r="EH376" s="7"/>
      <c r="EI376" s="7"/>
      <c r="EJ376" s="7"/>
      <c r="EK376" s="7"/>
    </row>
    <row r="377" spans="1:141" s="5" customFormat="1" ht="63.75" x14ac:dyDescent="0.2">
      <c r="A377" s="139"/>
      <c r="B377" s="139"/>
      <c r="C377" s="139"/>
      <c r="D377" s="139"/>
      <c r="E377" s="139"/>
      <c r="F377" s="138"/>
      <c r="G377" s="114"/>
      <c r="H377" s="138"/>
      <c r="I377" s="28" t="s">
        <v>21</v>
      </c>
      <c r="J377" s="28" t="s">
        <v>21</v>
      </c>
      <c r="K377" s="28" t="s">
        <v>21</v>
      </c>
      <c r="L377" s="28" t="s">
        <v>485</v>
      </c>
      <c r="M377" s="45">
        <v>7720.96</v>
      </c>
      <c r="N377" s="35"/>
      <c r="O377" s="35"/>
      <c r="P377" s="35"/>
      <c r="Q377" s="35"/>
      <c r="R377" s="35"/>
      <c r="S377" s="35"/>
      <c r="T377" s="46"/>
      <c r="U377" s="51"/>
      <c r="V377" s="24"/>
      <c r="W377" s="59"/>
      <c r="X377" s="24"/>
      <c r="Y377" s="24"/>
      <c r="Z377" s="24"/>
      <c r="AA377" s="65"/>
      <c r="AB377" s="43"/>
      <c r="AC377" s="65"/>
      <c r="AD377" s="74"/>
      <c r="AE377" s="77"/>
      <c r="AF377" s="94"/>
      <c r="AG377" s="101"/>
      <c r="AH377" s="24"/>
      <c r="AI377" s="24"/>
      <c r="AJ377" s="24"/>
      <c r="AK377" s="97"/>
      <c r="AL377" s="24"/>
      <c r="AM377" s="24"/>
      <c r="AN377" s="24"/>
      <c r="AO377" s="24"/>
      <c r="AP377" s="24"/>
      <c r="AQ377" s="56"/>
      <c r="AR377" s="101"/>
      <c r="AS377" s="105"/>
      <c r="AT377" s="97"/>
      <c r="AU377" s="97"/>
      <c r="AV377" s="97"/>
      <c r="AW377" s="9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7"/>
      <c r="EE377" s="7"/>
      <c r="EF377" s="7"/>
      <c r="EG377" s="7"/>
      <c r="EH377" s="7"/>
      <c r="EI377" s="7"/>
      <c r="EJ377" s="7"/>
      <c r="EK377" s="7"/>
    </row>
    <row r="378" spans="1:141" s="5" customFormat="1" ht="63.75" x14ac:dyDescent="0.2">
      <c r="A378" s="139"/>
      <c r="B378" s="139"/>
      <c r="C378" s="139"/>
      <c r="D378" s="139"/>
      <c r="E378" s="139"/>
      <c r="F378" s="138"/>
      <c r="G378" s="121"/>
      <c r="H378" s="138"/>
      <c r="I378" s="28" t="s">
        <v>21</v>
      </c>
      <c r="J378" s="28" t="s">
        <v>21</v>
      </c>
      <c r="K378" s="28" t="s">
        <v>21</v>
      </c>
      <c r="L378" s="28" t="s">
        <v>520</v>
      </c>
      <c r="M378" s="45">
        <v>5972557.5632000007</v>
      </c>
      <c r="N378" s="35"/>
      <c r="O378" s="35"/>
      <c r="P378" s="35"/>
      <c r="Q378" s="35"/>
      <c r="R378" s="35"/>
      <c r="S378" s="35"/>
      <c r="T378" s="46"/>
      <c r="U378" s="51"/>
      <c r="V378" s="24"/>
      <c r="W378" s="59"/>
      <c r="X378" s="24"/>
      <c r="Y378" s="24"/>
      <c r="Z378" s="24"/>
      <c r="AA378" s="65"/>
      <c r="AB378" s="43"/>
      <c r="AC378" s="65"/>
      <c r="AD378" s="74"/>
      <c r="AE378" s="77"/>
      <c r="AF378" s="94"/>
      <c r="AG378" s="101"/>
      <c r="AH378" s="24"/>
      <c r="AI378" s="24"/>
      <c r="AJ378" s="24"/>
      <c r="AK378" s="97"/>
      <c r="AL378" s="24"/>
      <c r="AM378" s="24"/>
      <c r="AN378" s="24"/>
      <c r="AO378" s="24"/>
      <c r="AP378" s="24"/>
      <c r="AQ378" s="56"/>
      <c r="AR378" s="101"/>
      <c r="AS378" s="105"/>
      <c r="AT378" s="97"/>
      <c r="AU378" s="97"/>
      <c r="AV378" s="97"/>
      <c r="AW378" s="9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7"/>
      <c r="EE378" s="7"/>
      <c r="EF378" s="7"/>
      <c r="EG378" s="7"/>
      <c r="EH378" s="7"/>
      <c r="EI378" s="7"/>
      <c r="EJ378" s="7"/>
      <c r="EK378" s="7"/>
    </row>
    <row r="379" spans="1:141" s="5" customFormat="1" ht="114.75" x14ac:dyDescent="0.25">
      <c r="A379" s="139" t="s">
        <v>116</v>
      </c>
      <c r="B379" s="139" t="s">
        <v>18</v>
      </c>
      <c r="C379" s="139">
        <v>2015</v>
      </c>
      <c r="D379" s="139" t="s">
        <v>117</v>
      </c>
      <c r="E379" s="139" t="s">
        <v>162</v>
      </c>
      <c r="F379" s="138" t="s">
        <v>271</v>
      </c>
      <c r="G379" s="113" t="s">
        <v>88</v>
      </c>
      <c r="H379" s="138" t="s">
        <v>377</v>
      </c>
      <c r="I379" s="28" t="s">
        <v>21</v>
      </c>
      <c r="J379" s="28" t="s">
        <v>21</v>
      </c>
      <c r="K379" s="28" t="s">
        <v>21</v>
      </c>
      <c r="L379" s="28" t="s">
        <v>516</v>
      </c>
      <c r="M379" s="45">
        <v>6436994.6280000005</v>
      </c>
      <c r="N379" s="28" t="s">
        <v>21</v>
      </c>
      <c r="O379" s="28" t="s">
        <v>21</v>
      </c>
      <c r="P379" s="28" t="s">
        <v>21</v>
      </c>
      <c r="Q379" s="28" t="s">
        <v>516</v>
      </c>
      <c r="R379" s="28" t="s">
        <v>13</v>
      </c>
      <c r="S379" s="28" t="s">
        <v>13</v>
      </c>
      <c r="T379" s="40" t="s">
        <v>717</v>
      </c>
      <c r="U379" s="37">
        <v>42284</v>
      </c>
      <c r="V379" s="20">
        <v>177500</v>
      </c>
      <c r="W379" s="58">
        <v>205900</v>
      </c>
      <c r="X379" s="20" t="s">
        <v>57</v>
      </c>
      <c r="Y379" s="20" t="s">
        <v>58</v>
      </c>
      <c r="Z379" s="20" t="s">
        <v>57</v>
      </c>
      <c r="AA379" s="64" t="s">
        <v>59</v>
      </c>
      <c r="AB379" s="28" t="s">
        <v>377</v>
      </c>
      <c r="AC379" s="64">
        <f>V379*0.15</f>
        <v>26625</v>
      </c>
      <c r="AD379" s="85" t="s">
        <v>844</v>
      </c>
      <c r="AE379" s="88" t="s">
        <v>845</v>
      </c>
      <c r="AF379" s="95" t="s">
        <v>717</v>
      </c>
      <c r="AG379" s="99" t="s">
        <v>66</v>
      </c>
      <c r="AH379" s="20" t="s">
        <v>69</v>
      </c>
      <c r="AI379" s="20" t="s">
        <v>70</v>
      </c>
      <c r="AJ379" s="20" t="s">
        <v>57</v>
      </c>
      <c r="AK379" s="22" t="s">
        <v>57</v>
      </c>
      <c r="AL379" s="20" t="s">
        <v>57</v>
      </c>
      <c r="AM379" s="20" t="s">
        <v>57</v>
      </c>
      <c r="AN379" s="20" t="s">
        <v>20</v>
      </c>
      <c r="AO379" s="20" t="s">
        <v>20</v>
      </c>
      <c r="AP379" s="20" t="s">
        <v>20</v>
      </c>
      <c r="AQ379" s="20" t="s">
        <v>20</v>
      </c>
      <c r="AR379" s="99" t="s">
        <v>86</v>
      </c>
      <c r="AS379" s="64" t="s">
        <v>890</v>
      </c>
      <c r="AT379" s="22" t="s">
        <v>87</v>
      </c>
      <c r="AU379" s="22" t="s">
        <v>87</v>
      </c>
      <c r="AV379" s="22" t="s">
        <v>87</v>
      </c>
      <c r="AW379" s="22" t="s">
        <v>87</v>
      </c>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row>
    <row r="380" spans="1:141" s="5" customFormat="1" ht="12.75" customHeight="1" x14ac:dyDescent="0.2">
      <c r="A380" s="139"/>
      <c r="B380" s="139"/>
      <c r="C380" s="139"/>
      <c r="D380" s="139"/>
      <c r="E380" s="139"/>
      <c r="F380" s="138"/>
      <c r="G380" s="114"/>
      <c r="H380" s="138"/>
      <c r="I380" s="21" t="s">
        <v>113</v>
      </c>
      <c r="J380" s="28" t="s">
        <v>114</v>
      </c>
      <c r="K380" s="28" t="s">
        <v>115</v>
      </c>
      <c r="L380" s="28"/>
      <c r="M380" s="45">
        <v>1804631.024</v>
      </c>
      <c r="N380" s="35"/>
      <c r="O380" s="35"/>
      <c r="P380" s="35"/>
      <c r="Q380" s="35"/>
      <c r="R380" s="35"/>
      <c r="S380" s="35"/>
      <c r="T380" s="46"/>
      <c r="U380" s="51"/>
      <c r="V380" s="24"/>
      <c r="W380" s="59"/>
      <c r="X380" s="24"/>
      <c r="Y380" s="24"/>
      <c r="Z380" s="24"/>
      <c r="AA380" s="65"/>
      <c r="AB380" s="43"/>
      <c r="AC380" s="65"/>
      <c r="AD380" s="74"/>
      <c r="AE380" s="77"/>
      <c r="AF380" s="94"/>
      <c r="AG380" s="101"/>
      <c r="AH380" s="24"/>
      <c r="AI380" s="24"/>
      <c r="AJ380" s="24"/>
      <c r="AK380" s="97"/>
      <c r="AL380" s="24"/>
      <c r="AM380" s="24"/>
      <c r="AN380" s="24"/>
      <c r="AO380" s="24"/>
      <c r="AP380" s="24"/>
      <c r="AQ380" s="56"/>
      <c r="AR380" s="101"/>
      <c r="AS380" s="105"/>
      <c r="AT380" s="97"/>
      <c r="AU380" s="97"/>
      <c r="AV380" s="97"/>
      <c r="AW380" s="9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7"/>
      <c r="EE380" s="7"/>
      <c r="EF380" s="7"/>
      <c r="EG380" s="7"/>
      <c r="EH380" s="7"/>
      <c r="EI380" s="7"/>
      <c r="EJ380" s="7"/>
      <c r="EK380" s="7"/>
    </row>
    <row r="381" spans="1:141" s="5" customFormat="1" ht="63.75" x14ac:dyDescent="0.2">
      <c r="A381" s="139"/>
      <c r="B381" s="139"/>
      <c r="C381" s="139"/>
      <c r="D381" s="139"/>
      <c r="E381" s="139"/>
      <c r="F381" s="138"/>
      <c r="G381" s="114"/>
      <c r="H381" s="138"/>
      <c r="I381" s="28" t="s">
        <v>21</v>
      </c>
      <c r="J381" s="28" t="s">
        <v>21</v>
      </c>
      <c r="K381" s="28" t="s">
        <v>21</v>
      </c>
      <c r="L381" s="28" t="s">
        <v>520</v>
      </c>
      <c r="M381" s="45">
        <v>4207635.6128000002</v>
      </c>
      <c r="N381" s="35"/>
      <c r="O381" s="35"/>
      <c r="P381" s="35"/>
      <c r="Q381" s="35"/>
      <c r="R381" s="35"/>
      <c r="S381" s="35"/>
      <c r="T381" s="46"/>
      <c r="U381" s="51"/>
      <c r="V381" s="24"/>
      <c r="W381" s="59"/>
      <c r="X381" s="24"/>
      <c r="Y381" s="24"/>
      <c r="Z381" s="24"/>
      <c r="AA381" s="65"/>
      <c r="AB381" s="43"/>
      <c r="AC381" s="65"/>
      <c r="AD381" s="74"/>
      <c r="AE381" s="77"/>
      <c r="AF381" s="94"/>
      <c r="AG381" s="101"/>
      <c r="AH381" s="24"/>
      <c r="AI381" s="24"/>
      <c r="AJ381" s="24"/>
      <c r="AK381" s="97"/>
      <c r="AL381" s="24"/>
      <c r="AM381" s="24"/>
      <c r="AN381" s="24"/>
      <c r="AO381" s="24"/>
      <c r="AP381" s="24"/>
      <c r="AQ381" s="56"/>
      <c r="AR381" s="101"/>
      <c r="AS381" s="105"/>
      <c r="AT381" s="97"/>
      <c r="AU381" s="97"/>
      <c r="AV381" s="97"/>
      <c r="AW381" s="9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7"/>
      <c r="EE381" s="7"/>
      <c r="EF381" s="7"/>
      <c r="EG381" s="7"/>
      <c r="EH381" s="7"/>
      <c r="EI381" s="7"/>
      <c r="EJ381" s="7"/>
      <c r="EK381" s="7"/>
    </row>
    <row r="382" spans="1:141" s="5" customFormat="1" ht="12.75" customHeight="1" x14ac:dyDescent="0.2">
      <c r="A382" s="139"/>
      <c r="B382" s="139"/>
      <c r="C382" s="139"/>
      <c r="D382" s="139"/>
      <c r="E382" s="139"/>
      <c r="F382" s="138"/>
      <c r="G382" s="114"/>
      <c r="H382" s="138"/>
      <c r="I382" s="21" t="s">
        <v>109</v>
      </c>
      <c r="J382" s="28" t="s">
        <v>110</v>
      </c>
      <c r="K382" s="28" t="s">
        <v>111</v>
      </c>
      <c r="L382" s="28"/>
      <c r="M382" s="45">
        <v>3696318.0528000002</v>
      </c>
      <c r="N382" s="35"/>
      <c r="O382" s="35"/>
      <c r="P382" s="35"/>
      <c r="Q382" s="35"/>
      <c r="R382" s="35"/>
      <c r="S382" s="35"/>
      <c r="T382" s="46"/>
      <c r="U382" s="51"/>
      <c r="V382" s="24"/>
      <c r="W382" s="59"/>
      <c r="X382" s="24"/>
      <c r="Y382" s="24"/>
      <c r="Z382" s="24"/>
      <c r="AA382" s="65"/>
      <c r="AB382" s="43"/>
      <c r="AC382" s="65"/>
      <c r="AD382" s="74"/>
      <c r="AE382" s="77"/>
      <c r="AF382" s="94"/>
      <c r="AG382" s="101"/>
      <c r="AH382" s="24"/>
      <c r="AI382" s="24"/>
      <c r="AJ382" s="24"/>
      <c r="AK382" s="97"/>
      <c r="AL382" s="24"/>
      <c r="AM382" s="24"/>
      <c r="AN382" s="24"/>
      <c r="AO382" s="24"/>
      <c r="AP382" s="24"/>
      <c r="AQ382" s="56"/>
      <c r="AR382" s="101"/>
      <c r="AS382" s="105"/>
      <c r="AT382" s="97"/>
      <c r="AU382" s="97"/>
      <c r="AV382" s="97"/>
      <c r="AW382" s="9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7"/>
      <c r="EE382" s="7"/>
      <c r="EF382" s="7"/>
      <c r="EG382" s="7"/>
      <c r="EH382" s="7"/>
      <c r="EI382" s="7"/>
      <c r="EJ382" s="7"/>
      <c r="EK382" s="7"/>
    </row>
    <row r="383" spans="1:141" s="5" customFormat="1" ht="63.75" x14ac:dyDescent="0.2">
      <c r="A383" s="139"/>
      <c r="B383" s="139"/>
      <c r="C383" s="139"/>
      <c r="D383" s="139"/>
      <c r="E383" s="139"/>
      <c r="F383" s="138"/>
      <c r="G383" s="114"/>
      <c r="H383" s="138"/>
      <c r="I383" s="28" t="s">
        <v>21</v>
      </c>
      <c r="J383" s="28" t="s">
        <v>21</v>
      </c>
      <c r="K383" s="28" t="s">
        <v>21</v>
      </c>
      <c r="L383" s="28" t="s">
        <v>521</v>
      </c>
      <c r="M383" s="45">
        <v>6702896.3819999993</v>
      </c>
      <c r="N383" s="35"/>
      <c r="O383" s="35"/>
      <c r="P383" s="35"/>
      <c r="Q383" s="35"/>
      <c r="R383" s="35"/>
      <c r="S383" s="35"/>
      <c r="T383" s="46"/>
      <c r="U383" s="51"/>
      <c r="V383" s="24"/>
      <c r="W383" s="59"/>
      <c r="X383" s="24"/>
      <c r="Y383" s="24"/>
      <c r="Z383" s="24"/>
      <c r="AA383" s="65"/>
      <c r="AB383" s="43"/>
      <c r="AC383" s="65"/>
      <c r="AD383" s="74"/>
      <c r="AE383" s="77"/>
      <c r="AF383" s="94"/>
      <c r="AG383" s="101"/>
      <c r="AH383" s="24"/>
      <c r="AI383" s="24"/>
      <c r="AJ383" s="24"/>
      <c r="AK383" s="97"/>
      <c r="AL383" s="24"/>
      <c r="AM383" s="24"/>
      <c r="AN383" s="24"/>
      <c r="AO383" s="24"/>
      <c r="AP383" s="24"/>
      <c r="AQ383" s="56"/>
      <c r="AR383" s="101"/>
      <c r="AS383" s="105"/>
      <c r="AT383" s="97"/>
      <c r="AU383" s="97"/>
      <c r="AV383" s="97"/>
      <c r="AW383" s="9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7"/>
      <c r="EE383" s="7"/>
      <c r="EF383" s="7"/>
      <c r="EG383" s="7"/>
      <c r="EH383" s="7"/>
      <c r="EI383" s="7"/>
      <c r="EJ383" s="7"/>
      <c r="EK383" s="7"/>
    </row>
    <row r="384" spans="1:141" s="5" customFormat="1" ht="63.75" x14ac:dyDescent="0.2">
      <c r="A384" s="139"/>
      <c r="B384" s="139"/>
      <c r="C384" s="139"/>
      <c r="D384" s="139"/>
      <c r="E384" s="139"/>
      <c r="F384" s="138"/>
      <c r="G384" s="114"/>
      <c r="H384" s="138"/>
      <c r="I384" s="28" t="s">
        <v>21</v>
      </c>
      <c r="J384" s="28" t="s">
        <v>21</v>
      </c>
      <c r="K384" s="28" t="s">
        <v>21</v>
      </c>
      <c r="L384" s="28" t="s">
        <v>522</v>
      </c>
      <c r="M384" s="45">
        <v>698232.304</v>
      </c>
      <c r="N384" s="35"/>
      <c r="O384" s="35"/>
      <c r="P384" s="35"/>
      <c r="Q384" s="35"/>
      <c r="R384" s="35"/>
      <c r="S384" s="35"/>
      <c r="T384" s="46"/>
      <c r="U384" s="51"/>
      <c r="V384" s="24"/>
      <c r="W384" s="59"/>
      <c r="X384" s="24"/>
      <c r="Y384" s="24"/>
      <c r="Z384" s="24"/>
      <c r="AA384" s="65"/>
      <c r="AB384" s="43"/>
      <c r="AC384" s="65"/>
      <c r="AD384" s="74"/>
      <c r="AE384" s="77"/>
      <c r="AF384" s="94"/>
      <c r="AG384" s="101"/>
      <c r="AH384" s="24"/>
      <c r="AI384" s="24"/>
      <c r="AJ384" s="24"/>
      <c r="AK384" s="97"/>
      <c r="AL384" s="24"/>
      <c r="AM384" s="24"/>
      <c r="AN384" s="24"/>
      <c r="AO384" s="24"/>
      <c r="AP384" s="24"/>
      <c r="AQ384" s="56"/>
      <c r="AR384" s="101"/>
      <c r="AS384" s="105"/>
      <c r="AT384" s="97"/>
      <c r="AU384" s="97"/>
      <c r="AV384" s="97"/>
      <c r="AW384" s="9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c r="DU384" s="7"/>
      <c r="DV384" s="7"/>
      <c r="DW384" s="7"/>
      <c r="DX384" s="7"/>
      <c r="DY384" s="7"/>
      <c r="DZ384" s="7"/>
      <c r="EA384" s="7"/>
      <c r="EB384" s="7"/>
      <c r="EC384" s="7"/>
      <c r="ED384" s="7"/>
      <c r="EE384" s="7"/>
      <c r="EF384" s="7"/>
      <c r="EG384" s="7"/>
      <c r="EH384" s="7"/>
      <c r="EI384" s="7"/>
      <c r="EJ384" s="7"/>
      <c r="EK384" s="7"/>
    </row>
    <row r="385" spans="1:141" s="5" customFormat="1" ht="63.75" x14ac:dyDescent="0.2">
      <c r="A385" s="139"/>
      <c r="B385" s="139"/>
      <c r="C385" s="139"/>
      <c r="D385" s="139"/>
      <c r="E385" s="139"/>
      <c r="F385" s="138"/>
      <c r="G385" s="114"/>
      <c r="H385" s="138"/>
      <c r="I385" s="28" t="s">
        <v>21</v>
      </c>
      <c r="J385" s="28" t="s">
        <v>21</v>
      </c>
      <c r="K385" s="28" t="s">
        <v>21</v>
      </c>
      <c r="L385" s="28" t="s">
        <v>523</v>
      </c>
      <c r="M385" s="45">
        <v>465798</v>
      </c>
      <c r="N385" s="35"/>
      <c r="O385" s="35"/>
      <c r="P385" s="35"/>
      <c r="Q385" s="35"/>
      <c r="R385" s="35"/>
      <c r="S385" s="35"/>
      <c r="T385" s="46"/>
      <c r="U385" s="51"/>
      <c r="V385" s="24"/>
      <c r="W385" s="59"/>
      <c r="X385" s="24"/>
      <c r="Y385" s="24"/>
      <c r="Z385" s="24"/>
      <c r="AA385" s="65"/>
      <c r="AB385" s="43"/>
      <c r="AC385" s="65"/>
      <c r="AD385" s="74"/>
      <c r="AE385" s="77"/>
      <c r="AF385" s="94"/>
      <c r="AG385" s="101"/>
      <c r="AH385" s="24"/>
      <c r="AI385" s="24"/>
      <c r="AJ385" s="24"/>
      <c r="AK385" s="97"/>
      <c r="AL385" s="24"/>
      <c r="AM385" s="24"/>
      <c r="AN385" s="24"/>
      <c r="AO385" s="24"/>
      <c r="AP385" s="24"/>
      <c r="AQ385" s="56"/>
      <c r="AR385" s="101"/>
      <c r="AS385" s="105"/>
      <c r="AT385" s="97"/>
      <c r="AU385" s="97"/>
      <c r="AV385" s="97"/>
      <c r="AW385" s="9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7"/>
      <c r="EE385" s="7"/>
      <c r="EF385" s="7"/>
      <c r="EG385" s="7"/>
      <c r="EH385" s="7"/>
      <c r="EI385" s="7"/>
      <c r="EJ385" s="7"/>
      <c r="EK385" s="7"/>
    </row>
    <row r="386" spans="1:141" s="5" customFormat="1" ht="63.75" x14ac:dyDescent="0.2">
      <c r="A386" s="139"/>
      <c r="B386" s="139"/>
      <c r="C386" s="139"/>
      <c r="D386" s="139"/>
      <c r="E386" s="139"/>
      <c r="F386" s="138"/>
      <c r="G386" s="114"/>
      <c r="H386" s="138"/>
      <c r="I386" s="28" t="s">
        <v>21</v>
      </c>
      <c r="J386" s="28" t="s">
        <v>21</v>
      </c>
      <c r="K386" s="28" t="s">
        <v>21</v>
      </c>
      <c r="L386" s="28" t="s">
        <v>524</v>
      </c>
      <c r="M386" s="45">
        <v>1029187.612</v>
      </c>
      <c r="N386" s="35"/>
      <c r="O386" s="35"/>
      <c r="P386" s="35"/>
      <c r="Q386" s="35"/>
      <c r="R386" s="35"/>
      <c r="S386" s="35"/>
      <c r="T386" s="46"/>
      <c r="U386" s="51"/>
      <c r="V386" s="24"/>
      <c r="W386" s="59"/>
      <c r="X386" s="24"/>
      <c r="Y386" s="24"/>
      <c r="Z386" s="24"/>
      <c r="AA386" s="65"/>
      <c r="AB386" s="43"/>
      <c r="AC386" s="65"/>
      <c r="AD386" s="74"/>
      <c r="AE386" s="77"/>
      <c r="AF386" s="94"/>
      <c r="AG386" s="101"/>
      <c r="AH386" s="24"/>
      <c r="AI386" s="24"/>
      <c r="AJ386" s="24"/>
      <c r="AK386" s="97"/>
      <c r="AL386" s="24"/>
      <c r="AM386" s="24"/>
      <c r="AN386" s="24"/>
      <c r="AO386" s="24"/>
      <c r="AP386" s="24"/>
      <c r="AQ386" s="56"/>
      <c r="AR386" s="101"/>
      <c r="AS386" s="105"/>
      <c r="AT386" s="97"/>
      <c r="AU386" s="97"/>
      <c r="AV386" s="97"/>
      <c r="AW386" s="9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7"/>
      <c r="EE386" s="7"/>
      <c r="EF386" s="7"/>
      <c r="EG386" s="7"/>
      <c r="EH386" s="7"/>
      <c r="EI386" s="7"/>
      <c r="EJ386" s="7"/>
      <c r="EK386" s="7"/>
    </row>
    <row r="387" spans="1:141" s="5" customFormat="1" ht="63.75" x14ac:dyDescent="0.2">
      <c r="A387" s="139"/>
      <c r="B387" s="139"/>
      <c r="C387" s="139"/>
      <c r="D387" s="139"/>
      <c r="E387" s="139"/>
      <c r="F387" s="138"/>
      <c r="G387" s="114"/>
      <c r="H387" s="138"/>
      <c r="I387" s="28" t="s">
        <v>21</v>
      </c>
      <c r="J387" s="28" t="s">
        <v>21</v>
      </c>
      <c r="K387" s="28" t="s">
        <v>21</v>
      </c>
      <c r="L387" s="28" t="s">
        <v>525</v>
      </c>
      <c r="M387" s="45">
        <v>1084140.9880000001</v>
      </c>
      <c r="N387" s="35"/>
      <c r="O387" s="35"/>
      <c r="P387" s="35"/>
      <c r="Q387" s="35"/>
      <c r="R387" s="35"/>
      <c r="S387" s="35"/>
      <c r="T387" s="46"/>
      <c r="U387" s="51"/>
      <c r="V387" s="24"/>
      <c r="W387" s="59"/>
      <c r="X387" s="24"/>
      <c r="Y387" s="24"/>
      <c r="Z387" s="24"/>
      <c r="AA387" s="65"/>
      <c r="AB387" s="43"/>
      <c r="AC387" s="65"/>
      <c r="AD387" s="74"/>
      <c r="AE387" s="77"/>
      <c r="AF387" s="94"/>
      <c r="AG387" s="101"/>
      <c r="AH387" s="24"/>
      <c r="AI387" s="24"/>
      <c r="AJ387" s="24"/>
      <c r="AK387" s="97"/>
      <c r="AL387" s="24"/>
      <c r="AM387" s="24"/>
      <c r="AN387" s="24"/>
      <c r="AO387" s="24"/>
      <c r="AP387" s="24"/>
      <c r="AQ387" s="56"/>
      <c r="AR387" s="101"/>
      <c r="AS387" s="105"/>
      <c r="AT387" s="97"/>
      <c r="AU387" s="97"/>
      <c r="AV387" s="97"/>
      <c r="AW387" s="9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row>
    <row r="388" spans="1:141" s="5" customFormat="1" ht="12.75" customHeight="1" x14ac:dyDescent="0.2">
      <c r="A388" s="139"/>
      <c r="B388" s="139"/>
      <c r="C388" s="139"/>
      <c r="D388" s="139"/>
      <c r="E388" s="139"/>
      <c r="F388" s="138"/>
      <c r="G388" s="121"/>
      <c r="H388" s="138"/>
      <c r="I388" s="21" t="s">
        <v>518</v>
      </c>
      <c r="J388" s="28" t="s">
        <v>4</v>
      </c>
      <c r="K388" s="28" t="s">
        <v>632</v>
      </c>
      <c r="L388" s="28"/>
      <c r="M388" s="45">
        <v>595683.19999999995</v>
      </c>
      <c r="N388" s="35"/>
      <c r="O388" s="35"/>
      <c r="P388" s="35"/>
      <c r="Q388" s="35"/>
      <c r="R388" s="35"/>
      <c r="S388" s="35"/>
      <c r="T388" s="46"/>
      <c r="U388" s="51"/>
      <c r="V388" s="24"/>
      <c r="W388" s="59"/>
      <c r="X388" s="24"/>
      <c r="Y388" s="24"/>
      <c r="Z388" s="24"/>
      <c r="AA388" s="65"/>
      <c r="AB388" s="43"/>
      <c r="AC388" s="65"/>
      <c r="AD388" s="41"/>
      <c r="AE388" s="42"/>
      <c r="AF388" s="94"/>
      <c r="AG388" s="101"/>
      <c r="AH388" s="24"/>
      <c r="AI388" s="24"/>
      <c r="AJ388" s="24"/>
      <c r="AK388" s="97"/>
      <c r="AL388" s="24"/>
      <c r="AM388" s="24"/>
      <c r="AN388" s="24"/>
      <c r="AO388" s="24"/>
      <c r="AP388" s="24"/>
      <c r="AQ388" s="56"/>
      <c r="AR388" s="101"/>
      <c r="AS388" s="105"/>
      <c r="AT388" s="97"/>
      <c r="AU388" s="97"/>
      <c r="AV388" s="97"/>
      <c r="AW388" s="9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c r="DU388" s="7"/>
      <c r="DV388" s="7"/>
      <c r="DW388" s="7"/>
      <c r="DX388" s="7"/>
      <c r="DY388" s="7"/>
      <c r="DZ388" s="7"/>
      <c r="EA388" s="7"/>
      <c r="EB388" s="7"/>
      <c r="EC388" s="7"/>
      <c r="ED388" s="7"/>
      <c r="EE388" s="7"/>
      <c r="EF388" s="7"/>
      <c r="EG388" s="7"/>
      <c r="EH388" s="7"/>
      <c r="EI388" s="7"/>
      <c r="EJ388" s="7"/>
      <c r="EK388" s="7"/>
    </row>
    <row r="389" spans="1:141" s="5" customFormat="1" ht="114.75" x14ac:dyDescent="0.25">
      <c r="A389" s="139" t="s">
        <v>116</v>
      </c>
      <c r="B389" s="139" t="s">
        <v>18</v>
      </c>
      <c r="C389" s="139">
        <v>2015</v>
      </c>
      <c r="D389" s="139" t="s">
        <v>117</v>
      </c>
      <c r="E389" s="139" t="s">
        <v>163</v>
      </c>
      <c r="F389" s="138" t="s">
        <v>272</v>
      </c>
      <c r="G389" s="113" t="s">
        <v>88</v>
      </c>
      <c r="H389" s="138" t="s">
        <v>378</v>
      </c>
      <c r="I389" s="28" t="s">
        <v>21</v>
      </c>
      <c r="J389" s="28" t="s">
        <v>21</v>
      </c>
      <c r="K389" s="28" t="s">
        <v>21</v>
      </c>
      <c r="L389" s="28" t="s">
        <v>516</v>
      </c>
      <c r="M389" s="45">
        <v>8420682.4399999995</v>
      </c>
      <c r="N389" s="28" t="s">
        <v>21</v>
      </c>
      <c r="O389" s="28" t="s">
        <v>21</v>
      </c>
      <c r="P389" s="28" t="s">
        <v>21</v>
      </c>
      <c r="Q389" s="28" t="s">
        <v>516</v>
      </c>
      <c r="R389" s="28" t="s">
        <v>13</v>
      </c>
      <c r="S389" s="28" t="s">
        <v>13</v>
      </c>
      <c r="T389" s="40" t="s">
        <v>171</v>
      </c>
      <c r="U389" s="37">
        <v>42284</v>
      </c>
      <c r="V389" s="20">
        <v>135000</v>
      </c>
      <c r="W389" s="58">
        <v>156600</v>
      </c>
      <c r="X389" s="20" t="s">
        <v>57</v>
      </c>
      <c r="Y389" s="20" t="s">
        <v>58</v>
      </c>
      <c r="Z389" s="20" t="s">
        <v>57</v>
      </c>
      <c r="AA389" s="64" t="s">
        <v>59</v>
      </c>
      <c r="AB389" s="28" t="s">
        <v>378</v>
      </c>
      <c r="AC389" s="64">
        <f>V389*0.15</f>
        <v>20250</v>
      </c>
      <c r="AD389" s="85" t="s">
        <v>844</v>
      </c>
      <c r="AE389" s="88" t="s">
        <v>845</v>
      </c>
      <c r="AF389" s="95" t="s">
        <v>171</v>
      </c>
      <c r="AG389" s="99" t="s">
        <v>66</v>
      </c>
      <c r="AH389" s="20" t="s">
        <v>69</v>
      </c>
      <c r="AI389" s="20" t="s">
        <v>70</v>
      </c>
      <c r="AJ389" s="20" t="s">
        <v>57</v>
      </c>
      <c r="AK389" s="22" t="s">
        <v>57</v>
      </c>
      <c r="AL389" s="20" t="s">
        <v>57</v>
      </c>
      <c r="AM389" s="20" t="s">
        <v>57</v>
      </c>
      <c r="AN389" s="20" t="s">
        <v>20</v>
      </c>
      <c r="AO389" s="20" t="s">
        <v>20</v>
      </c>
      <c r="AP389" s="20" t="s">
        <v>20</v>
      </c>
      <c r="AQ389" s="20" t="s">
        <v>20</v>
      </c>
      <c r="AR389" s="99" t="s">
        <v>86</v>
      </c>
      <c r="AS389" s="64" t="s">
        <v>890</v>
      </c>
      <c r="AT389" s="22" t="s">
        <v>87</v>
      </c>
      <c r="AU389" s="22" t="s">
        <v>87</v>
      </c>
      <c r="AV389" s="22" t="s">
        <v>87</v>
      </c>
      <c r="AW389" s="22" t="s">
        <v>87</v>
      </c>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7"/>
      <c r="DR389" s="7"/>
      <c r="DS389" s="7"/>
      <c r="DT389" s="7"/>
      <c r="DU389" s="7"/>
      <c r="DV389" s="7"/>
      <c r="DW389" s="7"/>
      <c r="DX389" s="7"/>
      <c r="DY389" s="7"/>
      <c r="DZ389" s="7"/>
      <c r="EA389" s="7"/>
      <c r="EB389" s="7"/>
      <c r="EC389" s="7"/>
      <c r="ED389" s="7"/>
      <c r="EE389" s="7"/>
      <c r="EF389" s="7"/>
      <c r="EG389" s="7"/>
      <c r="EH389" s="7"/>
      <c r="EI389" s="7"/>
      <c r="EJ389" s="7"/>
      <c r="EK389" s="7"/>
    </row>
    <row r="390" spans="1:141" s="5" customFormat="1" ht="63.75" x14ac:dyDescent="0.2">
      <c r="A390" s="139"/>
      <c r="B390" s="139"/>
      <c r="C390" s="139"/>
      <c r="D390" s="139"/>
      <c r="E390" s="139"/>
      <c r="F390" s="138"/>
      <c r="G390" s="114"/>
      <c r="H390" s="138"/>
      <c r="I390" s="28" t="s">
        <v>21</v>
      </c>
      <c r="J390" s="28" t="s">
        <v>21</v>
      </c>
      <c r="K390" s="28" t="s">
        <v>21</v>
      </c>
      <c r="L390" s="28" t="s">
        <v>526</v>
      </c>
      <c r="M390" s="45">
        <v>166806.26</v>
      </c>
      <c r="N390" s="35"/>
      <c r="O390" s="35"/>
      <c r="P390" s="35"/>
      <c r="Q390" s="35"/>
      <c r="R390" s="35"/>
      <c r="S390" s="35"/>
      <c r="T390" s="46"/>
      <c r="U390" s="51"/>
      <c r="V390" s="24"/>
      <c r="W390" s="59"/>
      <c r="X390" s="24"/>
      <c r="Y390" s="24"/>
      <c r="Z390" s="24"/>
      <c r="AA390" s="65"/>
      <c r="AB390" s="43"/>
      <c r="AC390" s="65"/>
      <c r="AD390" s="74"/>
      <c r="AE390" s="77"/>
      <c r="AF390" s="94"/>
      <c r="AG390" s="101"/>
      <c r="AH390" s="24"/>
      <c r="AI390" s="24"/>
      <c r="AJ390" s="24"/>
      <c r="AK390" s="97"/>
      <c r="AL390" s="24"/>
      <c r="AM390" s="24"/>
      <c r="AN390" s="24"/>
      <c r="AO390" s="24"/>
      <c r="AP390" s="24"/>
      <c r="AQ390" s="56"/>
      <c r="AR390" s="101"/>
      <c r="AS390" s="105"/>
      <c r="AT390" s="97"/>
      <c r="AU390" s="97"/>
      <c r="AV390" s="97"/>
      <c r="AW390" s="9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7"/>
      <c r="DR390" s="7"/>
      <c r="DS390" s="7"/>
      <c r="DT390" s="7"/>
      <c r="DU390" s="7"/>
      <c r="DV390" s="7"/>
      <c r="DW390" s="7"/>
      <c r="DX390" s="7"/>
      <c r="DY390" s="7"/>
      <c r="DZ390" s="7"/>
      <c r="EA390" s="7"/>
      <c r="EB390" s="7"/>
      <c r="EC390" s="7"/>
      <c r="ED390" s="7"/>
      <c r="EE390" s="7"/>
      <c r="EF390" s="7"/>
      <c r="EG390" s="7"/>
      <c r="EH390" s="7"/>
      <c r="EI390" s="7"/>
      <c r="EJ390" s="7"/>
      <c r="EK390" s="7"/>
    </row>
    <row r="391" spans="1:141" s="5" customFormat="1" ht="12.75" customHeight="1" x14ac:dyDescent="0.2">
      <c r="A391" s="139"/>
      <c r="B391" s="139"/>
      <c r="C391" s="139"/>
      <c r="D391" s="139"/>
      <c r="E391" s="139"/>
      <c r="F391" s="138"/>
      <c r="G391" s="114"/>
      <c r="H391" s="138"/>
      <c r="I391" s="21" t="s">
        <v>113</v>
      </c>
      <c r="J391" s="28" t="s">
        <v>114</v>
      </c>
      <c r="K391" s="28" t="s">
        <v>115</v>
      </c>
      <c r="L391" s="28"/>
      <c r="M391" s="45">
        <v>2102055.4879999999</v>
      </c>
      <c r="N391" s="35"/>
      <c r="O391" s="35"/>
      <c r="P391" s="35"/>
      <c r="Q391" s="35"/>
      <c r="R391" s="35"/>
      <c r="S391" s="35"/>
      <c r="T391" s="46"/>
      <c r="U391" s="51"/>
      <c r="V391" s="24"/>
      <c r="W391" s="59"/>
      <c r="X391" s="24"/>
      <c r="Y391" s="24"/>
      <c r="Z391" s="24"/>
      <c r="AA391" s="65"/>
      <c r="AB391" s="43"/>
      <c r="AC391" s="65"/>
      <c r="AD391" s="74"/>
      <c r="AE391" s="77"/>
      <c r="AF391" s="94"/>
      <c r="AG391" s="101"/>
      <c r="AH391" s="24"/>
      <c r="AI391" s="24"/>
      <c r="AJ391" s="24"/>
      <c r="AK391" s="97"/>
      <c r="AL391" s="24"/>
      <c r="AM391" s="24"/>
      <c r="AN391" s="24"/>
      <c r="AO391" s="24"/>
      <c r="AP391" s="24"/>
      <c r="AQ391" s="56"/>
      <c r="AR391" s="101"/>
      <c r="AS391" s="105"/>
      <c r="AT391" s="97"/>
      <c r="AU391" s="97"/>
      <c r="AV391" s="97"/>
      <c r="AW391" s="9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c r="DH391" s="7"/>
      <c r="DI391" s="7"/>
      <c r="DJ391" s="7"/>
      <c r="DK391" s="7"/>
      <c r="DL391" s="7"/>
      <c r="DM391" s="7"/>
      <c r="DN391" s="7"/>
      <c r="DO391" s="7"/>
      <c r="DP391" s="7"/>
      <c r="DQ391" s="7"/>
      <c r="DR391" s="7"/>
      <c r="DS391" s="7"/>
      <c r="DT391" s="7"/>
      <c r="DU391" s="7"/>
      <c r="DV391" s="7"/>
      <c r="DW391" s="7"/>
      <c r="DX391" s="7"/>
      <c r="DY391" s="7"/>
      <c r="DZ391" s="7"/>
      <c r="EA391" s="7"/>
      <c r="EB391" s="7"/>
      <c r="EC391" s="7"/>
      <c r="ED391" s="7"/>
      <c r="EE391" s="7"/>
      <c r="EF391" s="7"/>
      <c r="EG391" s="7"/>
      <c r="EH391" s="7"/>
      <c r="EI391" s="7"/>
      <c r="EJ391" s="7"/>
      <c r="EK391" s="7"/>
    </row>
    <row r="392" spans="1:141" s="5" customFormat="1" ht="12.75" customHeight="1" x14ac:dyDescent="0.2">
      <c r="A392" s="139"/>
      <c r="B392" s="139"/>
      <c r="C392" s="139"/>
      <c r="D392" s="139"/>
      <c r="E392" s="139"/>
      <c r="F392" s="138"/>
      <c r="G392" s="114"/>
      <c r="H392" s="138"/>
      <c r="I392" s="21" t="s">
        <v>518</v>
      </c>
      <c r="J392" s="28" t="s">
        <v>4</v>
      </c>
      <c r="K392" s="28" t="s">
        <v>632</v>
      </c>
      <c r="L392" s="28"/>
      <c r="M392" s="45">
        <v>171912</v>
      </c>
      <c r="N392" s="35"/>
      <c r="O392" s="35"/>
      <c r="P392" s="35"/>
      <c r="Q392" s="35"/>
      <c r="R392" s="35"/>
      <c r="S392" s="35"/>
      <c r="T392" s="46"/>
      <c r="U392" s="51"/>
      <c r="V392" s="24"/>
      <c r="W392" s="59"/>
      <c r="X392" s="24"/>
      <c r="Y392" s="24"/>
      <c r="Z392" s="24"/>
      <c r="AA392" s="65"/>
      <c r="AB392" s="43"/>
      <c r="AC392" s="65"/>
      <c r="AD392" s="74"/>
      <c r="AE392" s="77"/>
      <c r="AF392" s="94"/>
      <c r="AG392" s="101"/>
      <c r="AH392" s="24"/>
      <c r="AI392" s="24"/>
      <c r="AJ392" s="24"/>
      <c r="AK392" s="97"/>
      <c r="AL392" s="24"/>
      <c r="AM392" s="24"/>
      <c r="AN392" s="24"/>
      <c r="AO392" s="24"/>
      <c r="AP392" s="24"/>
      <c r="AQ392" s="56"/>
      <c r="AR392" s="101"/>
      <c r="AS392" s="105"/>
      <c r="AT392" s="97"/>
      <c r="AU392" s="97"/>
      <c r="AV392" s="97"/>
      <c r="AW392" s="9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c r="DH392" s="7"/>
      <c r="DI392" s="7"/>
      <c r="DJ392" s="7"/>
      <c r="DK392" s="7"/>
      <c r="DL392" s="7"/>
      <c r="DM392" s="7"/>
      <c r="DN392" s="7"/>
      <c r="DO392" s="7"/>
      <c r="DP392" s="7"/>
      <c r="DQ392" s="7"/>
      <c r="DR392" s="7"/>
      <c r="DS392" s="7"/>
      <c r="DT392" s="7"/>
      <c r="DU392" s="7"/>
      <c r="DV392" s="7"/>
      <c r="DW392" s="7"/>
      <c r="DX392" s="7"/>
      <c r="DY392" s="7"/>
      <c r="DZ392" s="7"/>
      <c r="EA392" s="7"/>
      <c r="EB392" s="7"/>
      <c r="EC392" s="7"/>
      <c r="ED392" s="7"/>
      <c r="EE392" s="7"/>
      <c r="EF392" s="7"/>
      <c r="EG392" s="7"/>
      <c r="EH392" s="7"/>
      <c r="EI392" s="7"/>
      <c r="EJ392" s="7"/>
      <c r="EK392" s="7"/>
    </row>
    <row r="393" spans="1:141" s="5" customFormat="1" ht="12.75" customHeight="1" x14ac:dyDescent="0.2">
      <c r="A393" s="139"/>
      <c r="B393" s="139"/>
      <c r="C393" s="139"/>
      <c r="D393" s="139"/>
      <c r="E393" s="139"/>
      <c r="F393" s="138"/>
      <c r="G393" s="114"/>
      <c r="H393" s="138"/>
      <c r="I393" s="21" t="s">
        <v>109</v>
      </c>
      <c r="J393" s="28" t="s">
        <v>110</v>
      </c>
      <c r="K393" s="28" t="s">
        <v>111</v>
      </c>
      <c r="L393" s="28"/>
      <c r="M393" s="45">
        <v>1240222.1200000001</v>
      </c>
      <c r="N393" s="35"/>
      <c r="O393" s="35"/>
      <c r="P393" s="35"/>
      <c r="Q393" s="35"/>
      <c r="R393" s="35"/>
      <c r="S393" s="35"/>
      <c r="T393" s="46"/>
      <c r="U393" s="51"/>
      <c r="V393" s="24"/>
      <c r="W393" s="59"/>
      <c r="X393" s="24"/>
      <c r="Y393" s="24"/>
      <c r="Z393" s="24"/>
      <c r="AA393" s="65"/>
      <c r="AB393" s="43"/>
      <c r="AC393" s="65"/>
      <c r="AD393" s="74"/>
      <c r="AE393" s="77"/>
      <c r="AF393" s="94"/>
      <c r="AG393" s="101"/>
      <c r="AH393" s="24"/>
      <c r="AI393" s="24"/>
      <c r="AJ393" s="24"/>
      <c r="AK393" s="97"/>
      <c r="AL393" s="24"/>
      <c r="AM393" s="24"/>
      <c r="AN393" s="24"/>
      <c r="AO393" s="24"/>
      <c r="AP393" s="24"/>
      <c r="AQ393" s="56"/>
      <c r="AR393" s="101"/>
      <c r="AS393" s="105"/>
      <c r="AT393" s="97"/>
      <c r="AU393" s="97"/>
      <c r="AV393" s="97"/>
      <c r="AW393" s="9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c r="DH393" s="7"/>
      <c r="DI393" s="7"/>
      <c r="DJ393" s="7"/>
      <c r="DK393" s="7"/>
      <c r="DL393" s="7"/>
      <c r="DM393" s="7"/>
      <c r="DN393" s="7"/>
      <c r="DO393" s="7"/>
      <c r="DP393" s="7"/>
      <c r="DQ393" s="7"/>
      <c r="DR393" s="7"/>
      <c r="DS393" s="7"/>
      <c r="DT393" s="7"/>
      <c r="DU393" s="7"/>
      <c r="DV393" s="7"/>
      <c r="DW393" s="7"/>
      <c r="DX393" s="7"/>
      <c r="DY393" s="7"/>
      <c r="DZ393" s="7"/>
      <c r="EA393" s="7"/>
      <c r="EB393" s="7"/>
      <c r="EC393" s="7"/>
      <c r="ED393" s="7"/>
      <c r="EE393" s="7"/>
      <c r="EF393" s="7"/>
      <c r="EG393" s="7"/>
      <c r="EH393" s="7"/>
      <c r="EI393" s="7"/>
      <c r="EJ393" s="7"/>
      <c r="EK393" s="7"/>
    </row>
    <row r="394" spans="1:141" s="5" customFormat="1" ht="63.75" x14ac:dyDescent="0.2">
      <c r="A394" s="139"/>
      <c r="B394" s="139"/>
      <c r="C394" s="139"/>
      <c r="D394" s="139"/>
      <c r="E394" s="139"/>
      <c r="F394" s="138"/>
      <c r="G394" s="114"/>
      <c r="H394" s="138"/>
      <c r="I394" s="28" t="s">
        <v>21</v>
      </c>
      <c r="J394" s="28" t="s">
        <v>21</v>
      </c>
      <c r="K394" s="28" t="s">
        <v>21</v>
      </c>
      <c r="L394" s="28" t="s">
        <v>521</v>
      </c>
      <c r="M394" s="45">
        <v>5995796.4000000004</v>
      </c>
      <c r="N394" s="35"/>
      <c r="O394" s="35"/>
      <c r="P394" s="35"/>
      <c r="Q394" s="35"/>
      <c r="R394" s="35"/>
      <c r="S394" s="35"/>
      <c r="T394" s="46"/>
      <c r="U394" s="51"/>
      <c r="V394" s="24"/>
      <c r="W394" s="59"/>
      <c r="X394" s="24"/>
      <c r="Y394" s="24"/>
      <c r="Z394" s="24"/>
      <c r="AA394" s="65"/>
      <c r="AB394" s="43"/>
      <c r="AC394" s="65"/>
      <c r="AD394" s="74"/>
      <c r="AE394" s="77"/>
      <c r="AF394" s="94"/>
      <c r="AG394" s="101"/>
      <c r="AH394" s="24"/>
      <c r="AI394" s="24"/>
      <c r="AJ394" s="24"/>
      <c r="AK394" s="97"/>
      <c r="AL394" s="24"/>
      <c r="AM394" s="24"/>
      <c r="AN394" s="24"/>
      <c r="AO394" s="24"/>
      <c r="AP394" s="24"/>
      <c r="AQ394" s="56"/>
      <c r="AR394" s="101"/>
      <c r="AS394" s="105"/>
      <c r="AT394" s="97"/>
      <c r="AU394" s="97"/>
      <c r="AV394" s="97"/>
      <c r="AW394" s="9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c r="DH394" s="7"/>
      <c r="DI394" s="7"/>
      <c r="DJ394" s="7"/>
      <c r="DK394" s="7"/>
      <c r="DL394" s="7"/>
      <c r="DM394" s="7"/>
      <c r="DN394" s="7"/>
      <c r="DO394" s="7"/>
      <c r="DP394" s="7"/>
      <c r="DQ394" s="7"/>
      <c r="DR394" s="7"/>
      <c r="DS394" s="7"/>
      <c r="DT394" s="7"/>
      <c r="DU394" s="7"/>
      <c r="DV394" s="7"/>
      <c r="DW394" s="7"/>
      <c r="DX394" s="7"/>
      <c r="DY394" s="7"/>
      <c r="DZ394" s="7"/>
      <c r="EA394" s="7"/>
      <c r="EB394" s="7"/>
      <c r="EC394" s="7"/>
      <c r="ED394" s="7"/>
      <c r="EE394" s="7"/>
      <c r="EF394" s="7"/>
      <c r="EG394" s="7"/>
      <c r="EH394" s="7"/>
      <c r="EI394" s="7"/>
      <c r="EJ394" s="7"/>
      <c r="EK394" s="7"/>
    </row>
    <row r="395" spans="1:141" s="5" customFormat="1" ht="63.75" x14ac:dyDescent="0.2">
      <c r="A395" s="139"/>
      <c r="B395" s="139"/>
      <c r="C395" s="139"/>
      <c r="D395" s="139"/>
      <c r="E395" s="139"/>
      <c r="F395" s="138"/>
      <c r="G395" s="114"/>
      <c r="H395" s="138"/>
      <c r="I395" s="28" t="s">
        <v>21</v>
      </c>
      <c r="J395" s="28" t="s">
        <v>21</v>
      </c>
      <c r="K395" s="28" t="s">
        <v>21</v>
      </c>
      <c r="L395" s="28" t="s">
        <v>520</v>
      </c>
      <c r="M395" s="45">
        <v>5232216.54</v>
      </c>
      <c r="N395" s="35"/>
      <c r="O395" s="35"/>
      <c r="P395" s="35"/>
      <c r="Q395" s="35"/>
      <c r="R395" s="35"/>
      <c r="S395" s="35"/>
      <c r="T395" s="46"/>
      <c r="U395" s="51"/>
      <c r="V395" s="24"/>
      <c r="W395" s="59"/>
      <c r="X395" s="24"/>
      <c r="Y395" s="24"/>
      <c r="Z395" s="24"/>
      <c r="AA395" s="65"/>
      <c r="AB395" s="43"/>
      <c r="AC395" s="65"/>
      <c r="AD395" s="74"/>
      <c r="AE395" s="77"/>
      <c r="AF395" s="94"/>
      <c r="AG395" s="101"/>
      <c r="AH395" s="24"/>
      <c r="AI395" s="24"/>
      <c r="AJ395" s="24"/>
      <c r="AK395" s="97"/>
      <c r="AL395" s="24"/>
      <c r="AM395" s="24"/>
      <c r="AN395" s="24"/>
      <c r="AO395" s="24"/>
      <c r="AP395" s="24"/>
      <c r="AQ395" s="56"/>
      <c r="AR395" s="101"/>
      <c r="AS395" s="105"/>
      <c r="AT395" s="97"/>
      <c r="AU395" s="97"/>
      <c r="AV395" s="97"/>
      <c r="AW395" s="9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row>
    <row r="396" spans="1:141" s="5" customFormat="1" ht="63.75" x14ac:dyDescent="0.2">
      <c r="A396" s="139"/>
      <c r="B396" s="139"/>
      <c r="C396" s="139"/>
      <c r="D396" s="139"/>
      <c r="E396" s="139"/>
      <c r="F396" s="138"/>
      <c r="G396" s="114"/>
      <c r="H396" s="138"/>
      <c r="I396" s="28" t="s">
        <v>21</v>
      </c>
      <c r="J396" s="28" t="s">
        <v>21</v>
      </c>
      <c r="K396" s="28" t="s">
        <v>21</v>
      </c>
      <c r="L396" s="28" t="s">
        <v>527</v>
      </c>
      <c r="M396" s="45">
        <v>4792702.2143999999</v>
      </c>
      <c r="N396" s="35"/>
      <c r="O396" s="35"/>
      <c r="P396" s="35"/>
      <c r="Q396" s="35"/>
      <c r="R396" s="35"/>
      <c r="S396" s="35"/>
      <c r="T396" s="46"/>
      <c r="U396" s="51"/>
      <c r="V396" s="24"/>
      <c r="W396" s="59"/>
      <c r="X396" s="24"/>
      <c r="Y396" s="24"/>
      <c r="Z396" s="24"/>
      <c r="AA396" s="65"/>
      <c r="AB396" s="43"/>
      <c r="AC396" s="65"/>
      <c r="AD396" s="74"/>
      <c r="AE396" s="77"/>
      <c r="AF396" s="94"/>
      <c r="AG396" s="101"/>
      <c r="AH396" s="24"/>
      <c r="AI396" s="24"/>
      <c r="AJ396" s="24"/>
      <c r="AK396" s="97"/>
      <c r="AL396" s="24"/>
      <c r="AM396" s="24"/>
      <c r="AN396" s="24"/>
      <c r="AO396" s="24"/>
      <c r="AP396" s="24"/>
      <c r="AQ396" s="56"/>
      <c r="AR396" s="101"/>
      <c r="AS396" s="105"/>
      <c r="AT396" s="97"/>
      <c r="AU396" s="97"/>
      <c r="AV396" s="97"/>
      <c r="AW396" s="9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c r="DH396" s="7"/>
      <c r="DI396" s="7"/>
      <c r="DJ396" s="7"/>
      <c r="DK396" s="7"/>
      <c r="DL396" s="7"/>
      <c r="DM396" s="7"/>
      <c r="DN396" s="7"/>
      <c r="DO396" s="7"/>
      <c r="DP396" s="7"/>
      <c r="DQ396" s="7"/>
      <c r="DR396" s="7"/>
      <c r="DS396" s="7"/>
      <c r="DT396" s="7"/>
      <c r="DU396" s="7"/>
      <c r="DV396" s="7"/>
      <c r="DW396" s="7"/>
      <c r="DX396" s="7"/>
      <c r="DY396" s="7"/>
      <c r="DZ396" s="7"/>
      <c r="EA396" s="7"/>
      <c r="EB396" s="7"/>
      <c r="EC396" s="7"/>
      <c r="ED396" s="7"/>
      <c r="EE396" s="7"/>
      <c r="EF396" s="7"/>
      <c r="EG396" s="7"/>
      <c r="EH396" s="7"/>
      <c r="EI396" s="7"/>
      <c r="EJ396" s="7"/>
      <c r="EK396" s="7"/>
    </row>
    <row r="397" spans="1:141" s="5" customFormat="1" ht="63.75" x14ac:dyDescent="0.2">
      <c r="A397" s="139"/>
      <c r="B397" s="139"/>
      <c r="C397" s="139"/>
      <c r="D397" s="139"/>
      <c r="E397" s="139"/>
      <c r="F397" s="138"/>
      <c r="G397" s="114"/>
      <c r="H397" s="138"/>
      <c r="I397" s="28" t="s">
        <v>21</v>
      </c>
      <c r="J397" s="28" t="s">
        <v>21</v>
      </c>
      <c r="K397" s="28" t="s">
        <v>21</v>
      </c>
      <c r="L397" s="28" t="s">
        <v>528</v>
      </c>
      <c r="M397" s="45">
        <v>120825.60000000001</v>
      </c>
      <c r="N397" s="35"/>
      <c r="O397" s="35"/>
      <c r="P397" s="35"/>
      <c r="Q397" s="35"/>
      <c r="R397" s="35"/>
      <c r="S397" s="35"/>
      <c r="T397" s="46"/>
      <c r="U397" s="51"/>
      <c r="V397" s="24"/>
      <c r="W397" s="59"/>
      <c r="X397" s="24"/>
      <c r="Y397" s="24"/>
      <c r="Z397" s="24"/>
      <c r="AA397" s="65"/>
      <c r="AB397" s="43"/>
      <c r="AC397" s="65"/>
      <c r="AD397" s="74"/>
      <c r="AE397" s="77"/>
      <c r="AF397" s="94"/>
      <c r="AG397" s="101"/>
      <c r="AH397" s="24"/>
      <c r="AI397" s="24"/>
      <c r="AJ397" s="24"/>
      <c r="AK397" s="97"/>
      <c r="AL397" s="24"/>
      <c r="AM397" s="24"/>
      <c r="AN397" s="24"/>
      <c r="AO397" s="24"/>
      <c r="AP397" s="24"/>
      <c r="AQ397" s="56"/>
      <c r="AR397" s="101"/>
      <c r="AS397" s="105"/>
      <c r="AT397" s="97"/>
      <c r="AU397" s="97"/>
      <c r="AV397" s="97"/>
      <c r="AW397" s="9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c r="DH397" s="7"/>
      <c r="DI397" s="7"/>
      <c r="DJ397" s="7"/>
      <c r="DK397" s="7"/>
      <c r="DL397" s="7"/>
      <c r="DM397" s="7"/>
      <c r="DN397" s="7"/>
      <c r="DO397" s="7"/>
      <c r="DP397" s="7"/>
      <c r="DQ397" s="7"/>
      <c r="DR397" s="7"/>
      <c r="DS397" s="7"/>
      <c r="DT397" s="7"/>
      <c r="DU397" s="7"/>
      <c r="DV397" s="7"/>
      <c r="DW397" s="7"/>
      <c r="DX397" s="7"/>
      <c r="DY397" s="7"/>
      <c r="DZ397" s="7"/>
      <c r="EA397" s="7"/>
      <c r="EB397" s="7"/>
      <c r="EC397" s="7"/>
      <c r="ED397" s="7"/>
      <c r="EE397" s="7"/>
      <c r="EF397" s="7"/>
      <c r="EG397" s="7"/>
      <c r="EH397" s="7"/>
      <c r="EI397" s="7"/>
      <c r="EJ397" s="7"/>
      <c r="EK397" s="7"/>
    </row>
    <row r="398" spans="1:141" s="5" customFormat="1" ht="63.75" x14ac:dyDescent="0.2">
      <c r="A398" s="139"/>
      <c r="B398" s="139"/>
      <c r="C398" s="139"/>
      <c r="D398" s="139"/>
      <c r="E398" s="139"/>
      <c r="F398" s="138"/>
      <c r="G398" s="121"/>
      <c r="H398" s="138"/>
      <c r="I398" s="28" t="s">
        <v>21</v>
      </c>
      <c r="J398" s="28" t="s">
        <v>21</v>
      </c>
      <c r="K398" s="28" t="s">
        <v>21</v>
      </c>
      <c r="L398" s="28" t="s">
        <v>529</v>
      </c>
      <c r="M398" s="45">
        <v>464000</v>
      </c>
      <c r="N398" s="35"/>
      <c r="O398" s="35"/>
      <c r="P398" s="35"/>
      <c r="Q398" s="35"/>
      <c r="R398" s="35"/>
      <c r="S398" s="35"/>
      <c r="T398" s="46"/>
      <c r="U398" s="51"/>
      <c r="V398" s="24"/>
      <c r="W398" s="59"/>
      <c r="X398" s="24"/>
      <c r="Y398" s="24"/>
      <c r="Z398" s="24"/>
      <c r="AA398" s="65"/>
      <c r="AB398" s="43"/>
      <c r="AC398" s="65"/>
      <c r="AD398" s="41"/>
      <c r="AE398" s="42"/>
      <c r="AF398" s="94"/>
      <c r="AG398" s="101"/>
      <c r="AH398" s="24"/>
      <c r="AI398" s="24"/>
      <c r="AJ398" s="24"/>
      <c r="AK398" s="97"/>
      <c r="AL398" s="24"/>
      <c r="AM398" s="24"/>
      <c r="AN398" s="24"/>
      <c r="AO398" s="24"/>
      <c r="AP398" s="24"/>
      <c r="AQ398" s="56"/>
      <c r="AR398" s="101"/>
      <c r="AS398" s="105"/>
      <c r="AT398" s="97"/>
      <c r="AU398" s="97"/>
      <c r="AV398" s="97"/>
      <c r="AW398" s="9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c r="DL398" s="7"/>
      <c r="DM398" s="7"/>
      <c r="DN398" s="7"/>
      <c r="DO398" s="7"/>
      <c r="DP398" s="7"/>
      <c r="DQ398" s="7"/>
      <c r="DR398" s="7"/>
      <c r="DS398" s="7"/>
      <c r="DT398" s="7"/>
      <c r="DU398" s="7"/>
      <c r="DV398" s="7"/>
      <c r="DW398" s="7"/>
      <c r="DX398" s="7"/>
      <c r="DY398" s="7"/>
      <c r="DZ398" s="7"/>
      <c r="EA398" s="7"/>
      <c r="EB398" s="7"/>
      <c r="EC398" s="7"/>
      <c r="ED398" s="7"/>
      <c r="EE398" s="7"/>
      <c r="EF398" s="7"/>
      <c r="EG398" s="7"/>
      <c r="EH398" s="7"/>
      <c r="EI398" s="7"/>
      <c r="EJ398" s="7"/>
      <c r="EK398" s="7"/>
    </row>
    <row r="399" spans="1:141" s="5" customFormat="1" ht="114.75" x14ac:dyDescent="0.25">
      <c r="A399" s="139" t="s">
        <v>116</v>
      </c>
      <c r="B399" s="139" t="s">
        <v>18</v>
      </c>
      <c r="C399" s="139">
        <v>2015</v>
      </c>
      <c r="D399" s="139" t="s">
        <v>117</v>
      </c>
      <c r="E399" s="139" t="s">
        <v>162</v>
      </c>
      <c r="F399" s="138" t="s">
        <v>271</v>
      </c>
      <c r="G399" s="113" t="s">
        <v>88</v>
      </c>
      <c r="H399" s="138" t="s">
        <v>377</v>
      </c>
      <c r="I399" s="28" t="s">
        <v>21</v>
      </c>
      <c r="J399" s="28" t="s">
        <v>21</v>
      </c>
      <c r="K399" s="28" t="s">
        <v>21</v>
      </c>
      <c r="L399" s="28" t="s">
        <v>516</v>
      </c>
      <c r="M399" s="45">
        <v>6436994.6280000005</v>
      </c>
      <c r="N399" s="28" t="s">
        <v>21</v>
      </c>
      <c r="O399" s="28" t="s">
        <v>21</v>
      </c>
      <c r="P399" s="28" t="s">
        <v>21</v>
      </c>
      <c r="Q399" s="28" t="s">
        <v>521</v>
      </c>
      <c r="R399" s="28" t="s">
        <v>13</v>
      </c>
      <c r="S399" s="28" t="s">
        <v>13</v>
      </c>
      <c r="T399" s="40" t="s">
        <v>718</v>
      </c>
      <c r="U399" s="37">
        <v>42284</v>
      </c>
      <c r="V399" s="20">
        <v>432514</v>
      </c>
      <c r="W399" s="58">
        <v>501716.24</v>
      </c>
      <c r="X399" s="20" t="s">
        <v>57</v>
      </c>
      <c r="Y399" s="20" t="s">
        <v>58</v>
      </c>
      <c r="Z399" s="20" t="s">
        <v>57</v>
      </c>
      <c r="AA399" s="64" t="s">
        <v>59</v>
      </c>
      <c r="AB399" s="28" t="s">
        <v>377</v>
      </c>
      <c r="AC399" s="64">
        <f>V399*0.15</f>
        <v>64877.1</v>
      </c>
      <c r="AD399" s="85" t="s">
        <v>844</v>
      </c>
      <c r="AE399" s="88" t="s">
        <v>845</v>
      </c>
      <c r="AF399" s="95" t="s">
        <v>718</v>
      </c>
      <c r="AG399" s="99" t="s">
        <v>66</v>
      </c>
      <c r="AH399" s="20" t="s">
        <v>69</v>
      </c>
      <c r="AI399" s="20" t="s">
        <v>70</v>
      </c>
      <c r="AJ399" s="20" t="s">
        <v>57</v>
      </c>
      <c r="AK399" s="22" t="s">
        <v>57</v>
      </c>
      <c r="AL399" s="20" t="s">
        <v>57</v>
      </c>
      <c r="AM399" s="20" t="s">
        <v>57</v>
      </c>
      <c r="AN399" s="20" t="s">
        <v>20</v>
      </c>
      <c r="AO399" s="20" t="s">
        <v>20</v>
      </c>
      <c r="AP399" s="20" t="s">
        <v>20</v>
      </c>
      <c r="AQ399" s="20" t="s">
        <v>20</v>
      </c>
      <c r="AR399" s="99" t="s">
        <v>86</v>
      </c>
      <c r="AS399" s="64" t="s">
        <v>890</v>
      </c>
      <c r="AT399" s="22" t="s">
        <v>87</v>
      </c>
      <c r="AU399" s="22" t="s">
        <v>87</v>
      </c>
      <c r="AV399" s="22" t="s">
        <v>87</v>
      </c>
      <c r="AW399" s="22" t="s">
        <v>87</v>
      </c>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c r="DH399" s="7"/>
      <c r="DI399" s="7"/>
      <c r="DJ399" s="7"/>
      <c r="DK399" s="7"/>
      <c r="DL399" s="7"/>
      <c r="DM399" s="7"/>
      <c r="DN399" s="7"/>
      <c r="DO399" s="7"/>
      <c r="DP399" s="7"/>
      <c r="DQ399" s="7"/>
      <c r="DR399" s="7"/>
      <c r="DS399" s="7"/>
      <c r="DT399" s="7"/>
      <c r="DU399" s="7"/>
      <c r="DV399" s="7"/>
      <c r="DW399" s="7"/>
      <c r="DX399" s="7"/>
      <c r="DY399" s="7"/>
      <c r="DZ399" s="7"/>
      <c r="EA399" s="7"/>
      <c r="EB399" s="7"/>
      <c r="EC399" s="7"/>
      <c r="ED399" s="7"/>
      <c r="EE399" s="7"/>
      <c r="EF399" s="7"/>
      <c r="EG399" s="7"/>
      <c r="EH399" s="7"/>
      <c r="EI399" s="7"/>
      <c r="EJ399" s="7"/>
      <c r="EK399" s="7"/>
    </row>
    <row r="400" spans="1:141" s="5" customFormat="1" ht="12.75" customHeight="1" x14ac:dyDescent="0.2">
      <c r="A400" s="139"/>
      <c r="B400" s="139"/>
      <c r="C400" s="139"/>
      <c r="D400" s="139"/>
      <c r="E400" s="139"/>
      <c r="F400" s="138"/>
      <c r="G400" s="114"/>
      <c r="H400" s="138"/>
      <c r="I400" s="21" t="s">
        <v>113</v>
      </c>
      <c r="J400" s="28" t="s">
        <v>114</v>
      </c>
      <c r="K400" s="28" t="s">
        <v>115</v>
      </c>
      <c r="L400" s="28"/>
      <c r="M400" s="45">
        <v>1804631.024</v>
      </c>
      <c r="N400" s="35"/>
      <c r="O400" s="35"/>
      <c r="P400" s="35"/>
      <c r="Q400" s="35"/>
      <c r="R400" s="35"/>
      <c r="S400" s="35"/>
      <c r="T400" s="46"/>
      <c r="U400" s="51"/>
      <c r="V400" s="24"/>
      <c r="W400" s="59"/>
      <c r="X400" s="24"/>
      <c r="Y400" s="24"/>
      <c r="Z400" s="24"/>
      <c r="AA400" s="65"/>
      <c r="AB400" s="43"/>
      <c r="AC400" s="65"/>
      <c r="AD400" s="74"/>
      <c r="AE400" s="77"/>
      <c r="AF400" s="94"/>
      <c r="AG400" s="101"/>
      <c r="AH400" s="24"/>
      <c r="AI400" s="24"/>
      <c r="AJ400" s="24"/>
      <c r="AK400" s="97"/>
      <c r="AL400" s="24"/>
      <c r="AM400" s="24"/>
      <c r="AN400" s="24"/>
      <c r="AO400" s="24"/>
      <c r="AP400" s="24"/>
      <c r="AQ400" s="56"/>
      <c r="AR400" s="101"/>
      <c r="AS400" s="105"/>
      <c r="AT400" s="97"/>
      <c r="AU400" s="97"/>
      <c r="AV400" s="97"/>
      <c r="AW400" s="9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c r="DH400" s="7"/>
      <c r="DI400" s="7"/>
      <c r="DJ400" s="7"/>
      <c r="DK400" s="7"/>
      <c r="DL400" s="7"/>
      <c r="DM400" s="7"/>
      <c r="DN400" s="7"/>
      <c r="DO400" s="7"/>
      <c r="DP400" s="7"/>
      <c r="DQ400" s="7"/>
      <c r="DR400" s="7"/>
      <c r="DS400" s="7"/>
      <c r="DT400" s="7"/>
      <c r="DU400" s="7"/>
      <c r="DV400" s="7"/>
      <c r="DW400" s="7"/>
      <c r="DX400" s="7"/>
      <c r="DY400" s="7"/>
      <c r="DZ400" s="7"/>
      <c r="EA400" s="7"/>
      <c r="EB400" s="7"/>
      <c r="EC400" s="7"/>
      <c r="ED400" s="7"/>
      <c r="EE400" s="7"/>
      <c r="EF400" s="7"/>
      <c r="EG400" s="7"/>
      <c r="EH400" s="7"/>
      <c r="EI400" s="7"/>
      <c r="EJ400" s="7"/>
      <c r="EK400" s="7"/>
    </row>
    <row r="401" spans="1:141" s="5" customFormat="1" ht="63.75" x14ac:dyDescent="0.2">
      <c r="A401" s="139"/>
      <c r="B401" s="139"/>
      <c r="C401" s="139"/>
      <c r="D401" s="139"/>
      <c r="E401" s="139"/>
      <c r="F401" s="138"/>
      <c r="G401" s="114"/>
      <c r="H401" s="138"/>
      <c r="I401" s="28" t="s">
        <v>21</v>
      </c>
      <c r="J401" s="28" t="s">
        <v>21</v>
      </c>
      <c r="K401" s="28" t="s">
        <v>21</v>
      </c>
      <c r="L401" s="28" t="s">
        <v>520</v>
      </c>
      <c r="M401" s="45">
        <v>4207635.6128000002</v>
      </c>
      <c r="N401" s="35"/>
      <c r="O401" s="35"/>
      <c r="P401" s="35"/>
      <c r="Q401" s="35"/>
      <c r="R401" s="35"/>
      <c r="S401" s="35"/>
      <c r="T401" s="46"/>
      <c r="U401" s="51"/>
      <c r="V401" s="24"/>
      <c r="W401" s="59"/>
      <c r="X401" s="24"/>
      <c r="Y401" s="24"/>
      <c r="Z401" s="24"/>
      <c r="AA401" s="65"/>
      <c r="AB401" s="43"/>
      <c r="AC401" s="65"/>
      <c r="AD401" s="74"/>
      <c r="AE401" s="77"/>
      <c r="AF401" s="94"/>
      <c r="AG401" s="101"/>
      <c r="AH401" s="24"/>
      <c r="AI401" s="24"/>
      <c r="AJ401" s="24"/>
      <c r="AK401" s="97"/>
      <c r="AL401" s="24"/>
      <c r="AM401" s="24"/>
      <c r="AN401" s="24"/>
      <c r="AO401" s="24"/>
      <c r="AP401" s="24"/>
      <c r="AQ401" s="56"/>
      <c r="AR401" s="101"/>
      <c r="AS401" s="105"/>
      <c r="AT401" s="97"/>
      <c r="AU401" s="97"/>
      <c r="AV401" s="97"/>
      <c r="AW401" s="9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c r="DL401" s="7"/>
      <c r="DM401" s="7"/>
      <c r="DN401" s="7"/>
      <c r="DO401" s="7"/>
      <c r="DP401" s="7"/>
      <c r="DQ401" s="7"/>
      <c r="DR401" s="7"/>
      <c r="DS401" s="7"/>
      <c r="DT401" s="7"/>
      <c r="DU401" s="7"/>
      <c r="DV401" s="7"/>
      <c r="DW401" s="7"/>
      <c r="DX401" s="7"/>
      <c r="DY401" s="7"/>
      <c r="DZ401" s="7"/>
      <c r="EA401" s="7"/>
      <c r="EB401" s="7"/>
      <c r="EC401" s="7"/>
      <c r="ED401" s="7"/>
      <c r="EE401" s="7"/>
      <c r="EF401" s="7"/>
      <c r="EG401" s="7"/>
      <c r="EH401" s="7"/>
      <c r="EI401" s="7"/>
      <c r="EJ401" s="7"/>
      <c r="EK401" s="7"/>
    </row>
    <row r="402" spans="1:141" s="5" customFormat="1" ht="12.75" customHeight="1" x14ac:dyDescent="0.2">
      <c r="A402" s="139"/>
      <c r="B402" s="139"/>
      <c r="C402" s="139"/>
      <c r="D402" s="139"/>
      <c r="E402" s="139"/>
      <c r="F402" s="138"/>
      <c r="G402" s="114"/>
      <c r="H402" s="138"/>
      <c r="I402" s="21" t="s">
        <v>109</v>
      </c>
      <c r="J402" s="28" t="s">
        <v>110</v>
      </c>
      <c r="K402" s="28" t="s">
        <v>111</v>
      </c>
      <c r="L402" s="28"/>
      <c r="M402" s="45">
        <v>3696318.0528000002</v>
      </c>
      <c r="N402" s="35"/>
      <c r="O402" s="35"/>
      <c r="P402" s="35"/>
      <c r="Q402" s="35"/>
      <c r="R402" s="35"/>
      <c r="S402" s="35"/>
      <c r="T402" s="46"/>
      <c r="U402" s="51"/>
      <c r="V402" s="24"/>
      <c r="W402" s="59"/>
      <c r="X402" s="24"/>
      <c r="Y402" s="24"/>
      <c r="Z402" s="24"/>
      <c r="AA402" s="65"/>
      <c r="AB402" s="43"/>
      <c r="AC402" s="65"/>
      <c r="AD402" s="74"/>
      <c r="AE402" s="77"/>
      <c r="AF402" s="94"/>
      <c r="AG402" s="101"/>
      <c r="AH402" s="24"/>
      <c r="AI402" s="24"/>
      <c r="AJ402" s="24"/>
      <c r="AK402" s="97"/>
      <c r="AL402" s="24"/>
      <c r="AM402" s="24"/>
      <c r="AN402" s="24"/>
      <c r="AO402" s="24"/>
      <c r="AP402" s="24"/>
      <c r="AQ402" s="56"/>
      <c r="AR402" s="101"/>
      <c r="AS402" s="105"/>
      <c r="AT402" s="97"/>
      <c r="AU402" s="97"/>
      <c r="AV402" s="97"/>
      <c r="AW402" s="9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c r="DH402" s="7"/>
      <c r="DI402" s="7"/>
      <c r="DJ402" s="7"/>
      <c r="DK402" s="7"/>
      <c r="DL402" s="7"/>
      <c r="DM402" s="7"/>
      <c r="DN402" s="7"/>
      <c r="DO402" s="7"/>
      <c r="DP402" s="7"/>
      <c r="DQ402" s="7"/>
      <c r="DR402" s="7"/>
      <c r="DS402" s="7"/>
      <c r="DT402" s="7"/>
      <c r="DU402" s="7"/>
      <c r="DV402" s="7"/>
      <c r="DW402" s="7"/>
      <c r="DX402" s="7"/>
      <c r="DY402" s="7"/>
      <c r="DZ402" s="7"/>
      <c r="EA402" s="7"/>
      <c r="EB402" s="7"/>
      <c r="EC402" s="7"/>
      <c r="ED402" s="7"/>
      <c r="EE402" s="7"/>
      <c r="EF402" s="7"/>
      <c r="EG402" s="7"/>
      <c r="EH402" s="7"/>
      <c r="EI402" s="7"/>
      <c r="EJ402" s="7"/>
      <c r="EK402" s="7"/>
    </row>
    <row r="403" spans="1:141" s="5" customFormat="1" ht="76.5" customHeight="1" x14ac:dyDescent="0.2">
      <c r="A403" s="139"/>
      <c r="B403" s="139"/>
      <c r="C403" s="139"/>
      <c r="D403" s="139"/>
      <c r="E403" s="139"/>
      <c r="F403" s="138"/>
      <c r="G403" s="114"/>
      <c r="H403" s="138"/>
      <c r="I403" s="28" t="s">
        <v>21</v>
      </c>
      <c r="J403" s="28" t="s">
        <v>21</v>
      </c>
      <c r="K403" s="28" t="s">
        <v>21</v>
      </c>
      <c r="L403" s="28" t="s">
        <v>521</v>
      </c>
      <c r="M403" s="45">
        <v>6702896.3819999993</v>
      </c>
      <c r="N403" s="35"/>
      <c r="O403" s="35"/>
      <c r="P403" s="35"/>
      <c r="Q403" s="35"/>
      <c r="R403" s="35"/>
      <c r="S403" s="35"/>
      <c r="T403" s="46"/>
      <c r="U403" s="51"/>
      <c r="V403" s="54"/>
      <c r="W403" s="59"/>
      <c r="X403" s="54"/>
      <c r="Y403" s="54"/>
      <c r="Z403" s="54"/>
      <c r="AA403" s="66"/>
      <c r="AB403" s="43"/>
      <c r="AC403" s="66"/>
      <c r="AD403" s="74"/>
      <c r="AE403" s="77"/>
      <c r="AF403" s="94"/>
      <c r="AG403" s="101"/>
      <c r="AH403" s="24"/>
      <c r="AI403" s="24"/>
      <c r="AJ403" s="24"/>
      <c r="AK403" s="97"/>
      <c r="AL403" s="24"/>
      <c r="AM403" s="24"/>
      <c r="AN403" s="24"/>
      <c r="AO403" s="24"/>
      <c r="AP403" s="24"/>
      <c r="AQ403" s="56"/>
      <c r="AR403" s="101"/>
      <c r="AS403" s="105"/>
      <c r="AT403" s="97"/>
      <c r="AU403" s="97"/>
      <c r="AV403" s="97"/>
      <c r="AW403" s="9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c r="DU403" s="7"/>
      <c r="DV403" s="7"/>
      <c r="DW403" s="7"/>
      <c r="DX403" s="7"/>
      <c r="DY403" s="7"/>
      <c r="DZ403" s="7"/>
      <c r="EA403" s="7"/>
      <c r="EB403" s="7"/>
      <c r="EC403" s="7"/>
      <c r="ED403" s="7"/>
      <c r="EE403" s="7"/>
      <c r="EF403" s="7"/>
      <c r="EG403" s="7"/>
      <c r="EH403" s="7"/>
      <c r="EI403" s="7"/>
      <c r="EJ403" s="7"/>
      <c r="EK403" s="7"/>
    </row>
    <row r="404" spans="1:141" s="5" customFormat="1" ht="63.75" x14ac:dyDescent="0.2">
      <c r="A404" s="139"/>
      <c r="B404" s="139"/>
      <c r="C404" s="139"/>
      <c r="D404" s="139"/>
      <c r="E404" s="139"/>
      <c r="F404" s="138"/>
      <c r="G404" s="114"/>
      <c r="H404" s="138"/>
      <c r="I404" s="28" t="s">
        <v>21</v>
      </c>
      <c r="J404" s="28" t="s">
        <v>21</v>
      </c>
      <c r="K404" s="28" t="s">
        <v>21</v>
      </c>
      <c r="L404" s="28" t="s">
        <v>522</v>
      </c>
      <c r="M404" s="45">
        <v>698232.304</v>
      </c>
      <c r="N404" s="35"/>
      <c r="O404" s="35"/>
      <c r="P404" s="35"/>
      <c r="Q404" s="35"/>
      <c r="R404" s="35"/>
      <c r="S404" s="35"/>
      <c r="T404" s="46"/>
      <c r="U404" s="51"/>
      <c r="V404" s="54"/>
      <c r="W404" s="59"/>
      <c r="X404" s="54"/>
      <c r="Y404" s="54"/>
      <c r="Z404" s="54"/>
      <c r="AA404" s="66"/>
      <c r="AB404" s="43"/>
      <c r="AC404" s="71"/>
      <c r="AD404" s="74"/>
      <c r="AE404" s="77"/>
      <c r="AF404" s="94"/>
      <c r="AG404" s="101"/>
      <c r="AH404" s="24"/>
      <c r="AI404" s="24"/>
      <c r="AJ404" s="24"/>
      <c r="AK404" s="97"/>
      <c r="AL404" s="24"/>
      <c r="AM404" s="24"/>
      <c r="AN404" s="24"/>
      <c r="AO404" s="24"/>
      <c r="AP404" s="24"/>
      <c r="AQ404" s="56"/>
      <c r="AR404" s="101"/>
      <c r="AS404" s="105"/>
      <c r="AT404" s="97"/>
      <c r="AU404" s="97"/>
      <c r="AV404" s="97"/>
      <c r="AW404" s="9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c r="DH404" s="7"/>
      <c r="DI404" s="7"/>
      <c r="DJ404" s="7"/>
      <c r="DK404" s="7"/>
      <c r="DL404" s="7"/>
      <c r="DM404" s="7"/>
      <c r="DN404" s="7"/>
      <c r="DO404" s="7"/>
      <c r="DP404" s="7"/>
      <c r="DQ404" s="7"/>
      <c r="DR404" s="7"/>
      <c r="DS404" s="7"/>
      <c r="DT404" s="7"/>
      <c r="DU404" s="7"/>
      <c r="DV404" s="7"/>
      <c r="DW404" s="7"/>
      <c r="DX404" s="7"/>
      <c r="DY404" s="7"/>
      <c r="DZ404" s="7"/>
      <c r="EA404" s="7"/>
      <c r="EB404" s="7"/>
      <c r="EC404" s="7"/>
      <c r="ED404" s="7"/>
      <c r="EE404" s="7"/>
      <c r="EF404" s="7"/>
      <c r="EG404" s="7"/>
      <c r="EH404" s="7"/>
      <c r="EI404" s="7"/>
      <c r="EJ404" s="7"/>
      <c r="EK404" s="7"/>
    </row>
    <row r="405" spans="1:141" s="5" customFormat="1" ht="63.75" x14ac:dyDescent="0.2">
      <c r="A405" s="139"/>
      <c r="B405" s="139"/>
      <c r="C405" s="139"/>
      <c r="D405" s="139"/>
      <c r="E405" s="139"/>
      <c r="F405" s="138"/>
      <c r="G405" s="114"/>
      <c r="H405" s="138"/>
      <c r="I405" s="28" t="s">
        <v>21</v>
      </c>
      <c r="J405" s="28" t="s">
        <v>21</v>
      </c>
      <c r="K405" s="28" t="s">
        <v>21</v>
      </c>
      <c r="L405" s="28" t="s">
        <v>523</v>
      </c>
      <c r="M405" s="45">
        <v>465798</v>
      </c>
      <c r="N405" s="35"/>
      <c r="O405" s="35"/>
      <c r="P405" s="35"/>
      <c r="Q405" s="35"/>
      <c r="R405" s="35"/>
      <c r="S405" s="35"/>
      <c r="T405" s="46"/>
      <c r="U405" s="51"/>
      <c r="V405" s="54"/>
      <c r="W405" s="59"/>
      <c r="X405" s="54"/>
      <c r="Y405" s="54"/>
      <c r="Z405" s="54"/>
      <c r="AA405" s="66"/>
      <c r="AB405" s="43"/>
      <c r="AC405" s="71"/>
      <c r="AD405" s="74"/>
      <c r="AE405" s="77"/>
      <c r="AF405" s="94"/>
      <c r="AG405" s="101"/>
      <c r="AH405" s="24"/>
      <c r="AI405" s="24"/>
      <c r="AJ405" s="24"/>
      <c r="AK405" s="97"/>
      <c r="AL405" s="24"/>
      <c r="AM405" s="24"/>
      <c r="AN405" s="24"/>
      <c r="AO405" s="24"/>
      <c r="AP405" s="24"/>
      <c r="AQ405" s="56"/>
      <c r="AR405" s="101"/>
      <c r="AS405" s="105"/>
      <c r="AT405" s="97"/>
      <c r="AU405" s="97"/>
      <c r="AV405" s="97"/>
      <c r="AW405" s="9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c r="DU405" s="7"/>
      <c r="DV405" s="7"/>
      <c r="DW405" s="7"/>
      <c r="DX405" s="7"/>
      <c r="DY405" s="7"/>
      <c r="DZ405" s="7"/>
      <c r="EA405" s="7"/>
      <c r="EB405" s="7"/>
      <c r="EC405" s="7"/>
      <c r="ED405" s="7"/>
      <c r="EE405" s="7"/>
      <c r="EF405" s="7"/>
      <c r="EG405" s="7"/>
      <c r="EH405" s="7"/>
      <c r="EI405" s="7"/>
      <c r="EJ405" s="7"/>
      <c r="EK405" s="7"/>
    </row>
    <row r="406" spans="1:141" s="5" customFormat="1" ht="50.1" customHeight="1" x14ac:dyDescent="0.2">
      <c r="A406" s="139"/>
      <c r="B406" s="139"/>
      <c r="C406" s="139"/>
      <c r="D406" s="139"/>
      <c r="E406" s="139"/>
      <c r="F406" s="138"/>
      <c r="G406" s="114"/>
      <c r="H406" s="138"/>
      <c r="I406" s="28" t="s">
        <v>21</v>
      </c>
      <c r="J406" s="28" t="s">
        <v>21</v>
      </c>
      <c r="K406" s="28" t="s">
        <v>21</v>
      </c>
      <c r="L406" s="28" t="s">
        <v>524</v>
      </c>
      <c r="M406" s="45">
        <v>1029187.612</v>
      </c>
      <c r="N406" s="35"/>
      <c r="O406" s="35"/>
      <c r="P406" s="35"/>
      <c r="Q406" s="35"/>
      <c r="R406" s="35"/>
      <c r="S406" s="35"/>
      <c r="T406" s="46"/>
      <c r="U406" s="51"/>
      <c r="V406" s="54"/>
      <c r="W406" s="59"/>
      <c r="X406" s="54"/>
      <c r="Y406" s="54"/>
      <c r="Z406" s="54"/>
      <c r="AA406" s="66"/>
      <c r="AB406" s="43"/>
      <c r="AC406" s="66"/>
      <c r="AD406" s="74"/>
      <c r="AE406" s="77"/>
      <c r="AF406" s="94"/>
      <c r="AG406" s="101"/>
      <c r="AH406" s="24"/>
      <c r="AI406" s="24"/>
      <c r="AJ406" s="24"/>
      <c r="AK406" s="97"/>
      <c r="AL406" s="24"/>
      <c r="AM406" s="24"/>
      <c r="AN406" s="24"/>
      <c r="AO406" s="24"/>
      <c r="AP406" s="24"/>
      <c r="AQ406" s="56"/>
      <c r="AR406" s="101"/>
      <c r="AS406" s="105"/>
      <c r="AT406" s="97"/>
      <c r="AU406" s="97"/>
      <c r="AV406" s="97"/>
      <c r="AW406" s="9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7"/>
      <c r="EE406" s="7"/>
      <c r="EF406" s="7"/>
      <c r="EG406" s="7"/>
      <c r="EH406" s="7"/>
      <c r="EI406" s="7"/>
      <c r="EJ406" s="7"/>
      <c r="EK406" s="7"/>
    </row>
    <row r="407" spans="1:141" s="5" customFormat="1" ht="50.1" customHeight="1" x14ac:dyDescent="0.2">
      <c r="A407" s="139"/>
      <c r="B407" s="139"/>
      <c r="C407" s="139"/>
      <c r="D407" s="139"/>
      <c r="E407" s="139"/>
      <c r="F407" s="138"/>
      <c r="G407" s="114"/>
      <c r="H407" s="138"/>
      <c r="I407" s="28" t="s">
        <v>21</v>
      </c>
      <c r="J407" s="28" t="s">
        <v>21</v>
      </c>
      <c r="K407" s="28" t="s">
        <v>21</v>
      </c>
      <c r="L407" s="28" t="s">
        <v>525</v>
      </c>
      <c r="M407" s="45">
        <v>1084140.9880000001</v>
      </c>
      <c r="N407" s="35"/>
      <c r="O407" s="35"/>
      <c r="P407" s="35"/>
      <c r="Q407" s="35"/>
      <c r="R407" s="35"/>
      <c r="S407" s="35"/>
      <c r="T407" s="46"/>
      <c r="U407" s="51"/>
      <c r="V407" s="54"/>
      <c r="W407" s="59"/>
      <c r="X407" s="54"/>
      <c r="Y407" s="54"/>
      <c r="Z407" s="54"/>
      <c r="AA407" s="66"/>
      <c r="AB407" s="43"/>
      <c r="AC407" s="71"/>
      <c r="AD407" s="74"/>
      <c r="AE407" s="77"/>
      <c r="AF407" s="94"/>
      <c r="AG407" s="101"/>
      <c r="AH407" s="24"/>
      <c r="AI407" s="24"/>
      <c r="AJ407" s="24"/>
      <c r="AK407" s="97"/>
      <c r="AL407" s="24"/>
      <c r="AM407" s="24"/>
      <c r="AN407" s="24"/>
      <c r="AO407" s="24"/>
      <c r="AP407" s="24"/>
      <c r="AQ407" s="56"/>
      <c r="AR407" s="101"/>
      <c r="AS407" s="105"/>
      <c r="AT407" s="97"/>
      <c r="AU407" s="97"/>
      <c r="AV407" s="97"/>
      <c r="AW407" s="9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7"/>
      <c r="DT407" s="7"/>
      <c r="DU407" s="7"/>
      <c r="DV407" s="7"/>
      <c r="DW407" s="7"/>
      <c r="DX407" s="7"/>
      <c r="DY407" s="7"/>
      <c r="DZ407" s="7"/>
      <c r="EA407" s="7"/>
      <c r="EB407" s="7"/>
      <c r="EC407" s="7"/>
      <c r="ED407" s="7"/>
      <c r="EE407" s="7"/>
      <c r="EF407" s="7"/>
      <c r="EG407" s="7"/>
      <c r="EH407" s="7"/>
      <c r="EI407" s="7"/>
      <c r="EJ407" s="7"/>
      <c r="EK407" s="7"/>
    </row>
    <row r="408" spans="1:141" s="5" customFormat="1" ht="50.1" customHeight="1" x14ac:dyDescent="0.2">
      <c r="A408" s="139"/>
      <c r="B408" s="139"/>
      <c r="C408" s="139"/>
      <c r="D408" s="139"/>
      <c r="E408" s="139"/>
      <c r="F408" s="138"/>
      <c r="G408" s="121"/>
      <c r="H408" s="138"/>
      <c r="I408" s="21" t="s">
        <v>518</v>
      </c>
      <c r="J408" s="28" t="s">
        <v>4</v>
      </c>
      <c r="K408" s="28" t="s">
        <v>632</v>
      </c>
      <c r="L408" s="28"/>
      <c r="M408" s="45">
        <v>595683.19999999995</v>
      </c>
      <c r="N408" s="35"/>
      <c r="O408" s="35"/>
      <c r="P408" s="35"/>
      <c r="Q408" s="35"/>
      <c r="R408" s="35"/>
      <c r="S408" s="35"/>
      <c r="T408" s="46"/>
      <c r="U408" s="51"/>
      <c r="V408" s="54"/>
      <c r="W408" s="59"/>
      <c r="X408" s="54"/>
      <c r="Y408" s="54"/>
      <c r="Z408" s="54"/>
      <c r="AA408" s="66"/>
      <c r="AB408" s="43"/>
      <c r="AC408" s="71"/>
      <c r="AD408" s="41"/>
      <c r="AE408" s="42"/>
      <c r="AF408" s="94"/>
      <c r="AG408" s="101"/>
      <c r="AH408" s="24"/>
      <c r="AI408" s="24"/>
      <c r="AJ408" s="24"/>
      <c r="AK408" s="97"/>
      <c r="AL408" s="24"/>
      <c r="AM408" s="24"/>
      <c r="AN408" s="24"/>
      <c r="AO408" s="24"/>
      <c r="AP408" s="24"/>
      <c r="AQ408" s="56"/>
      <c r="AR408" s="101"/>
      <c r="AS408" s="105"/>
      <c r="AT408" s="97"/>
      <c r="AU408" s="97"/>
      <c r="AV408" s="97"/>
      <c r="AW408" s="9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7"/>
      <c r="DT408" s="7"/>
      <c r="DU408" s="7"/>
      <c r="DV408" s="7"/>
      <c r="DW408" s="7"/>
      <c r="DX408" s="7"/>
      <c r="DY408" s="7"/>
      <c r="DZ408" s="7"/>
      <c r="EA408" s="7"/>
      <c r="EB408" s="7"/>
      <c r="EC408" s="7"/>
      <c r="ED408" s="7"/>
      <c r="EE408" s="7"/>
      <c r="EF408" s="7"/>
      <c r="EG408" s="7"/>
      <c r="EH408" s="7"/>
      <c r="EI408" s="7"/>
      <c r="EJ408" s="7"/>
      <c r="EK408" s="7"/>
    </row>
    <row r="409" spans="1:141" s="5" customFormat="1" ht="114.75" x14ac:dyDescent="0.25">
      <c r="A409" s="139" t="s">
        <v>116</v>
      </c>
      <c r="B409" s="139" t="s">
        <v>18</v>
      </c>
      <c r="C409" s="139">
        <v>2015</v>
      </c>
      <c r="D409" s="139" t="s">
        <v>117</v>
      </c>
      <c r="E409" s="139" t="s">
        <v>162</v>
      </c>
      <c r="F409" s="138" t="s">
        <v>271</v>
      </c>
      <c r="G409" s="113" t="s">
        <v>88</v>
      </c>
      <c r="H409" s="138" t="s">
        <v>377</v>
      </c>
      <c r="I409" s="28" t="s">
        <v>21</v>
      </c>
      <c r="J409" s="28" t="s">
        <v>21</v>
      </c>
      <c r="K409" s="28" t="s">
        <v>21</v>
      </c>
      <c r="L409" s="28" t="s">
        <v>516</v>
      </c>
      <c r="M409" s="45">
        <v>6436994.6280000005</v>
      </c>
      <c r="N409" s="28" t="s">
        <v>113</v>
      </c>
      <c r="O409" s="28" t="s">
        <v>114</v>
      </c>
      <c r="P409" s="28" t="s">
        <v>115</v>
      </c>
      <c r="Q409" s="28"/>
      <c r="R409" s="28" t="s">
        <v>13</v>
      </c>
      <c r="S409" s="28" t="s">
        <v>13</v>
      </c>
      <c r="T409" s="40" t="s">
        <v>719</v>
      </c>
      <c r="U409" s="37">
        <v>42284</v>
      </c>
      <c r="V409" s="20">
        <v>1553.8</v>
      </c>
      <c r="W409" s="58">
        <v>1802.4079999999999</v>
      </c>
      <c r="X409" s="20" t="s">
        <v>57</v>
      </c>
      <c r="Y409" s="20" t="s">
        <v>58</v>
      </c>
      <c r="Z409" s="20" t="s">
        <v>57</v>
      </c>
      <c r="AA409" s="64" t="s">
        <v>59</v>
      </c>
      <c r="AB409" s="28" t="s">
        <v>377</v>
      </c>
      <c r="AC409" s="79"/>
      <c r="AD409" s="85" t="s">
        <v>844</v>
      </c>
      <c r="AE409" s="88" t="s">
        <v>846</v>
      </c>
      <c r="AF409" s="95" t="s">
        <v>719</v>
      </c>
      <c r="AG409" s="99" t="s">
        <v>66</v>
      </c>
      <c r="AH409" s="20" t="s">
        <v>69</v>
      </c>
      <c r="AI409" s="20" t="s">
        <v>70</v>
      </c>
      <c r="AJ409" s="20" t="s">
        <v>57</v>
      </c>
      <c r="AK409" s="22" t="s">
        <v>57</v>
      </c>
      <c r="AL409" s="20" t="s">
        <v>57</v>
      </c>
      <c r="AM409" s="20" t="s">
        <v>57</v>
      </c>
      <c r="AN409" s="20" t="s">
        <v>20</v>
      </c>
      <c r="AO409" s="20" t="s">
        <v>20</v>
      </c>
      <c r="AP409" s="20" t="s">
        <v>20</v>
      </c>
      <c r="AQ409" s="20" t="s">
        <v>20</v>
      </c>
      <c r="AR409" s="99" t="s">
        <v>86</v>
      </c>
      <c r="AS409" s="64" t="s">
        <v>890</v>
      </c>
      <c r="AT409" s="22" t="s">
        <v>87</v>
      </c>
      <c r="AU409" s="22" t="s">
        <v>87</v>
      </c>
      <c r="AV409" s="22" t="s">
        <v>87</v>
      </c>
      <c r="AW409" s="22" t="s">
        <v>87</v>
      </c>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7"/>
      <c r="DT409" s="7"/>
      <c r="DU409" s="7"/>
      <c r="DV409" s="7"/>
      <c r="DW409" s="7"/>
      <c r="DX409" s="7"/>
      <c r="DY409" s="7"/>
      <c r="DZ409" s="7"/>
      <c r="EA409" s="7"/>
      <c r="EB409" s="7"/>
      <c r="EC409" s="7"/>
      <c r="ED409" s="7"/>
      <c r="EE409" s="7"/>
      <c r="EF409" s="7"/>
      <c r="EG409" s="7"/>
      <c r="EH409" s="7"/>
      <c r="EI409" s="7"/>
      <c r="EJ409" s="7"/>
      <c r="EK409" s="7"/>
    </row>
    <row r="410" spans="1:141" s="5" customFormat="1" ht="12.75" customHeight="1" x14ac:dyDescent="0.2">
      <c r="A410" s="139"/>
      <c r="B410" s="139"/>
      <c r="C410" s="139"/>
      <c r="D410" s="139"/>
      <c r="E410" s="139"/>
      <c r="F410" s="138"/>
      <c r="G410" s="114"/>
      <c r="H410" s="138"/>
      <c r="I410" s="21" t="s">
        <v>113</v>
      </c>
      <c r="J410" s="28" t="s">
        <v>114</v>
      </c>
      <c r="K410" s="28" t="s">
        <v>115</v>
      </c>
      <c r="L410" s="28"/>
      <c r="M410" s="45">
        <v>1804631.024</v>
      </c>
      <c r="N410" s="35"/>
      <c r="O410" s="35"/>
      <c r="P410" s="35"/>
      <c r="Q410" s="35"/>
      <c r="R410" s="35"/>
      <c r="S410" s="35"/>
      <c r="T410" s="46"/>
      <c r="U410" s="51"/>
      <c r="V410" s="54"/>
      <c r="W410" s="59"/>
      <c r="X410" s="54"/>
      <c r="Y410" s="54"/>
      <c r="Z410" s="54"/>
      <c r="AA410" s="66"/>
      <c r="AB410" s="43"/>
      <c r="AC410" s="71"/>
      <c r="AD410" s="74"/>
      <c r="AE410" s="77"/>
      <c r="AF410" s="94"/>
      <c r="AG410" s="101"/>
      <c r="AH410" s="24"/>
      <c r="AI410" s="24"/>
      <c r="AJ410" s="24"/>
      <c r="AK410" s="97"/>
      <c r="AL410" s="24"/>
      <c r="AM410" s="24"/>
      <c r="AN410" s="24"/>
      <c r="AO410" s="24"/>
      <c r="AP410" s="24"/>
      <c r="AQ410" s="56"/>
      <c r="AR410" s="101"/>
      <c r="AS410" s="105"/>
      <c r="AT410" s="97"/>
      <c r="AU410" s="97"/>
      <c r="AV410" s="97"/>
      <c r="AW410" s="9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7"/>
      <c r="DR410" s="7"/>
      <c r="DS410" s="7"/>
      <c r="DT410" s="7"/>
      <c r="DU410" s="7"/>
      <c r="DV410" s="7"/>
      <c r="DW410" s="7"/>
      <c r="DX410" s="7"/>
      <c r="DY410" s="7"/>
      <c r="DZ410" s="7"/>
      <c r="EA410" s="7"/>
      <c r="EB410" s="7"/>
      <c r="EC410" s="7"/>
      <c r="ED410" s="7"/>
      <c r="EE410" s="7"/>
      <c r="EF410" s="7"/>
      <c r="EG410" s="7"/>
      <c r="EH410" s="7"/>
      <c r="EI410" s="7"/>
      <c r="EJ410" s="7"/>
      <c r="EK410" s="7"/>
    </row>
    <row r="411" spans="1:141" s="5" customFormat="1" ht="63.75" x14ac:dyDescent="0.2">
      <c r="A411" s="139"/>
      <c r="B411" s="139"/>
      <c r="C411" s="139"/>
      <c r="D411" s="139"/>
      <c r="E411" s="139"/>
      <c r="F411" s="138"/>
      <c r="G411" s="114"/>
      <c r="H411" s="138"/>
      <c r="I411" s="28" t="s">
        <v>21</v>
      </c>
      <c r="J411" s="28" t="s">
        <v>21</v>
      </c>
      <c r="K411" s="28" t="s">
        <v>21</v>
      </c>
      <c r="L411" s="28" t="s">
        <v>520</v>
      </c>
      <c r="M411" s="45">
        <v>4207635.6128000002</v>
      </c>
      <c r="N411" s="35"/>
      <c r="O411" s="35"/>
      <c r="P411" s="35"/>
      <c r="Q411" s="35"/>
      <c r="R411" s="35"/>
      <c r="S411" s="35"/>
      <c r="T411" s="46"/>
      <c r="U411" s="51"/>
      <c r="V411" s="54"/>
      <c r="W411" s="59"/>
      <c r="X411" s="54"/>
      <c r="Y411" s="54"/>
      <c r="Z411" s="54"/>
      <c r="AA411" s="66"/>
      <c r="AB411" s="43"/>
      <c r="AC411" s="71"/>
      <c r="AD411" s="74"/>
      <c r="AE411" s="77"/>
      <c r="AF411" s="94"/>
      <c r="AG411" s="101"/>
      <c r="AH411" s="24"/>
      <c r="AI411" s="24"/>
      <c r="AJ411" s="24"/>
      <c r="AK411" s="97"/>
      <c r="AL411" s="24"/>
      <c r="AM411" s="24"/>
      <c r="AN411" s="24"/>
      <c r="AO411" s="24"/>
      <c r="AP411" s="24"/>
      <c r="AQ411" s="56"/>
      <c r="AR411" s="101"/>
      <c r="AS411" s="105"/>
      <c r="AT411" s="97"/>
      <c r="AU411" s="97"/>
      <c r="AV411" s="97"/>
      <c r="AW411" s="9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row>
    <row r="412" spans="1:141" s="5" customFormat="1" ht="76.5" customHeight="1" x14ac:dyDescent="0.2">
      <c r="A412" s="139"/>
      <c r="B412" s="139"/>
      <c r="C412" s="139"/>
      <c r="D412" s="139"/>
      <c r="E412" s="139"/>
      <c r="F412" s="138"/>
      <c r="G412" s="114"/>
      <c r="H412" s="138"/>
      <c r="I412" s="21" t="s">
        <v>109</v>
      </c>
      <c r="J412" s="28" t="s">
        <v>110</v>
      </c>
      <c r="K412" s="28" t="s">
        <v>111</v>
      </c>
      <c r="L412" s="28"/>
      <c r="M412" s="45">
        <v>3696318.0528000002</v>
      </c>
      <c r="N412" s="35"/>
      <c r="O412" s="35"/>
      <c r="P412" s="35"/>
      <c r="Q412" s="35"/>
      <c r="R412" s="35"/>
      <c r="S412" s="35"/>
      <c r="T412" s="46"/>
      <c r="U412" s="51"/>
      <c r="V412" s="54"/>
      <c r="W412" s="59"/>
      <c r="X412" s="54"/>
      <c r="Y412" s="54"/>
      <c r="Z412" s="54"/>
      <c r="AA412" s="66"/>
      <c r="AB412" s="43"/>
      <c r="AC412" s="66"/>
      <c r="AD412" s="74"/>
      <c r="AE412" s="77"/>
      <c r="AF412" s="94"/>
      <c r="AG412" s="101"/>
      <c r="AH412" s="24"/>
      <c r="AI412" s="24"/>
      <c r="AJ412" s="24"/>
      <c r="AK412" s="97"/>
      <c r="AL412" s="24"/>
      <c r="AM412" s="24"/>
      <c r="AN412" s="24"/>
      <c r="AO412" s="24"/>
      <c r="AP412" s="24"/>
      <c r="AQ412" s="56"/>
      <c r="AR412" s="101"/>
      <c r="AS412" s="105"/>
      <c r="AT412" s="97"/>
      <c r="AU412" s="97"/>
      <c r="AV412" s="97"/>
      <c r="AW412" s="9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7"/>
      <c r="DR412" s="7"/>
      <c r="DS412" s="7"/>
      <c r="DT412" s="7"/>
      <c r="DU412" s="7"/>
      <c r="DV412" s="7"/>
      <c r="DW412" s="7"/>
      <c r="DX412" s="7"/>
      <c r="DY412" s="7"/>
      <c r="DZ412" s="7"/>
      <c r="EA412" s="7"/>
      <c r="EB412" s="7"/>
      <c r="EC412" s="7"/>
      <c r="ED412" s="7"/>
      <c r="EE412" s="7"/>
      <c r="EF412" s="7"/>
      <c r="EG412" s="7"/>
      <c r="EH412" s="7"/>
      <c r="EI412" s="7"/>
      <c r="EJ412" s="7"/>
      <c r="EK412" s="7"/>
    </row>
    <row r="413" spans="1:141" s="5" customFormat="1" ht="63.75" x14ac:dyDescent="0.2">
      <c r="A413" s="139"/>
      <c r="B413" s="139"/>
      <c r="C413" s="139"/>
      <c r="D413" s="139"/>
      <c r="E413" s="139"/>
      <c r="F413" s="138"/>
      <c r="G413" s="114"/>
      <c r="H413" s="138"/>
      <c r="I413" s="28" t="s">
        <v>21</v>
      </c>
      <c r="J413" s="28" t="s">
        <v>21</v>
      </c>
      <c r="K413" s="28" t="s">
        <v>21</v>
      </c>
      <c r="L413" s="28" t="s">
        <v>521</v>
      </c>
      <c r="M413" s="45">
        <v>6702896.3819999993</v>
      </c>
      <c r="N413" s="35"/>
      <c r="O413" s="35"/>
      <c r="P413" s="35"/>
      <c r="Q413" s="35"/>
      <c r="R413" s="35"/>
      <c r="S413" s="35"/>
      <c r="T413" s="46"/>
      <c r="U413" s="51"/>
      <c r="V413" s="54"/>
      <c r="W413" s="59"/>
      <c r="X413" s="54"/>
      <c r="Y413" s="54"/>
      <c r="Z413" s="54"/>
      <c r="AA413" s="66"/>
      <c r="AB413" s="43"/>
      <c r="AC413" s="71"/>
      <c r="AD413" s="74"/>
      <c r="AE413" s="77"/>
      <c r="AF413" s="94"/>
      <c r="AG413" s="101"/>
      <c r="AH413" s="24"/>
      <c r="AI413" s="24"/>
      <c r="AJ413" s="24"/>
      <c r="AK413" s="97"/>
      <c r="AL413" s="24"/>
      <c r="AM413" s="24"/>
      <c r="AN413" s="24"/>
      <c r="AO413" s="24"/>
      <c r="AP413" s="24"/>
      <c r="AQ413" s="56"/>
      <c r="AR413" s="101"/>
      <c r="AS413" s="105"/>
      <c r="AT413" s="97"/>
      <c r="AU413" s="97"/>
      <c r="AV413" s="97"/>
      <c r="AW413" s="9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c r="DU413" s="7"/>
      <c r="DV413" s="7"/>
      <c r="DW413" s="7"/>
      <c r="DX413" s="7"/>
      <c r="DY413" s="7"/>
      <c r="DZ413" s="7"/>
      <c r="EA413" s="7"/>
      <c r="EB413" s="7"/>
      <c r="EC413" s="7"/>
      <c r="ED413" s="7"/>
      <c r="EE413" s="7"/>
      <c r="EF413" s="7"/>
      <c r="EG413" s="7"/>
      <c r="EH413" s="7"/>
      <c r="EI413" s="7"/>
      <c r="EJ413" s="7"/>
      <c r="EK413" s="7"/>
    </row>
    <row r="414" spans="1:141" s="5" customFormat="1" ht="63.75" x14ac:dyDescent="0.2">
      <c r="A414" s="139"/>
      <c r="B414" s="139"/>
      <c r="C414" s="139"/>
      <c r="D414" s="139"/>
      <c r="E414" s="139"/>
      <c r="F414" s="138"/>
      <c r="G414" s="114"/>
      <c r="H414" s="138"/>
      <c r="I414" s="28" t="s">
        <v>21</v>
      </c>
      <c r="J414" s="28" t="s">
        <v>21</v>
      </c>
      <c r="K414" s="28" t="s">
        <v>21</v>
      </c>
      <c r="L414" s="28" t="s">
        <v>522</v>
      </c>
      <c r="M414" s="45">
        <v>698232.304</v>
      </c>
      <c r="N414" s="35"/>
      <c r="O414" s="35"/>
      <c r="P414" s="35"/>
      <c r="Q414" s="35"/>
      <c r="R414" s="35"/>
      <c r="S414" s="35"/>
      <c r="T414" s="46"/>
      <c r="U414" s="51"/>
      <c r="V414" s="54"/>
      <c r="W414" s="59"/>
      <c r="X414" s="54"/>
      <c r="Y414" s="54"/>
      <c r="Z414" s="54"/>
      <c r="AA414" s="66"/>
      <c r="AB414" s="43"/>
      <c r="AC414" s="71"/>
      <c r="AD414" s="74"/>
      <c r="AE414" s="77"/>
      <c r="AF414" s="94"/>
      <c r="AG414" s="101"/>
      <c r="AH414" s="24"/>
      <c r="AI414" s="24"/>
      <c r="AJ414" s="24"/>
      <c r="AK414" s="97"/>
      <c r="AL414" s="24"/>
      <c r="AM414" s="24"/>
      <c r="AN414" s="24"/>
      <c r="AO414" s="24"/>
      <c r="AP414" s="24"/>
      <c r="AQ414" s="56"/>
      <c r="AR414" s="101"/>
      <c r="AS414" s="105"/>
      <c r="AT414" s="97"/>
      <c r="AU414" s="97"/>
      <c r="AV414" s="97"/>
      <c r="AW414" s="9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7"/>
      <c r="EE414" s="7"/>
      <c r="EF414" s="7"/>
      <c r="EG414" s="7"/>
      <c r="EH414" s="7"/>
      <c r="EI414" s="7"/>
      <c r="EJ414" s="7"/>
      <c r="EK414" s="7"/>
    </row>
    <row r="415" spans="1:141" s="5" customFormat="1" ht="76.5" customHeight="1" x14ac:dyDescent="0.2">
      <c r="A415" s="139"/>
      <c r="B415" s="139"/>
      <c r="C415" s="139"/>
      <c r="D415" s="139"/>
      <c r="E415" s="139"/>
      <c r="F415" s="138"/>
      <c r="G415" s="114"/>
      <c r="H415" s="138"/>
      <c r="I415" s="28" t="s">
        <v>21</v>
      </c>
      <c r="J415" s="28" t="s">
        <v>21</v>
      </c>
      <c r="K415" s="28" t="s">
        <v>21</v>
      </c>
      <c r="L415" s="28" t="s">
        <v>523</v>
      </c>
      <c r="M415" s="45">
        <v>465798</v>
      </c>
      <c r="N415" s="35"/>
      <c r="O415" s="35"/>
      <c r="P415" s="35"/>
      <c r="Q415" s="35"/>
      <c r="R415" s="35"/>
      <c r="S415" s="35"/>
      <c r="T415" s="46"/>
      <c r="U415" s="51"/>
      <c r="V415" s="54"/>
      <c r="W415" s="59"/>
      <c r="X415" s="54"/>
      <c r="Y415" s="54"/>
      <c r="Z415" s="54"/>
      <c r="AA415" s="66"/>
      <c r="AB415" s="43"/>
      <c r="AC415" s="66"/>
      <c r="AD415" s="74"/>
      <c r="AE415" s="77"/>
      <c r="AF415" s="94"/>
      <c r="AG415" s="101"/>
      <c r="AH415" s="24"/>
      <c r="AI415" s="24"/>
      <c r="AJ415" s="24"/>
      <c r="AK415" s="97"/>
      <c r="AL415" s="24"/>
      <c r="AM415" s="24"/>
      <c r="AN415" s="24"/>
      <c r="AO415" s="24"/>
      <c r="AP415" s="24"/>
      <c r="AQ415" s="56"/>
      <c r="AR415" s="101"/>
      <c r="AS415" s="105"/>
      <c r="AT415" s="97"/>
      <c r="AU415" s="97"/>
      <c r="AV415" s="97"/>
      <c r="AW415" s="9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7"/>
      <c r="DR415" s="7"/>
      <c r="DS415" s="7"/>
      <c r="DT415" s="7"/>
      <c r="DU415" s="7"/>
      <c r="DV415" s="7"/>
      <c r="DW415" s="7"/>
      <c r="DX415" s="7"/>
      <c r="DY415" s="7"/>
      <c r="DZ415" s="7"/>
      <c r="EA415" s="7"/>
      <c r="EB415" s="7"/>
      <c r="EC415" s="7"/>
      <c r="ED415" s="7"/>
      <c r="EE415" s="7"/>
      <c r="EF415" s="7"/>
      <c r="EG415" s="7"/>
      <c r="EH415" s="7"/>
      <c r="EI415" s="7"/>
      <c r="EJ415" s="7"/>
      <c r="EK415" s="7"/>
    </row>
    <row r="416" spans="1:141" s="5" customFormat="1" ht="63.75" x14ac:dyDescent="0.2">
      <c r="A416" s="139"/>
      <c r="B416" s="139"/>
      <c r="C416" s="139"/>
      <c r="D416" s="139"/>
      <c r="E416" s="139"/>
      <c r="F416" s="138"/>
      <c r="G416" s="114"/>
      <c r="H416" s="138"/>
      <c r="I416" s="28" t="s">
        <v>21</v>
      </c>
      <c r="J416" s="28" t="s">
        <v>21</v>
      </c>
      <c r="K416" s="28" t="s">
        <v>21</v>
      </c>
      <c r="L416" s="28" t="s">
        <v>524</v>
      </c>
      <c r="M416" s="45">
        <v>1029187.612</v>
      </c>
      <c r="N416" s="35"/>
      <c r="O416" s="35"/>
      <c r="P416" s="35"/>
      <c r="Q416" s="35"/>
      <c r="R416" s="35"/>
      <c r="S416" s="35"/>
      <c r="T416" s="46"/>
      <c r="U416" s="51"/>
      <c r="V416" s="54"/>
      <c r="W416" s="59"/>
      <c r="X416" s="54"/>
      <c r="Y416" s="54"/>
      <c r="Z416" s="54"/>
      <c r="AA416" s="66"/>
      <c r="AB416" s="43"/>
      <c r="AC416" s="71"/>
      <c r="AD416" s="74"/>
      <c r="AE416" s="77"/>
      <c r="AF416" s="94"/>
      <c r="AG416" s="101"/>
      <c r="AH416" s="24"/>
      <c r="AI416" s="24"/>
      <c r="AJ416" s="24"/>
      <c r="AK416" s="97"/>
      <c r="AL416" s="24"/>
      <c r="AM416" s="24"/>
      <c r="AN416" s="24"/>
      <c r="AO416" s="24"/>
      <c r="AP416" s="24"/>
      <c r="AQ416" s="56"/>
      <c r="AR416" s="101"/>
      <c r="AS416" s="105"/>
      <c r="AT416" s="97"/>
      <c r="AU416" s="97"/>
      <c r="AV416" s="97"/>
      <c r="AW416" s="9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c r="DL416" s="7"/>
      <c r="DM416" s="7"/>
      <c r="DN416" s="7"/>
      <c r="DO416" s="7"/>
      <c r="DP416" s="7"/>
      <c r="DQ416" s="7"/>
      <c r="DR416" s="7"/>
      <c r="DS416" s="7"/>
      <c r="DT416" s="7"/>
      <c r="DU416" s="7"/>
      <c r="DV416" s="7"/>
      <c r="DW416" s="7"/>
      <c r="DX416" s="7"/>
      <c r="DY416" s="7"/>
      <c r="DZ416" s="7"/>
      <c r="EA416" s="7"/>
      <c r="EB416" s="7"/>
      <c r="EC416" s="7"/>
      <c r="ED416" s="7"/>
      <c r="EE416" s="7"/>
      <c r="EF416" s="7"/>
      <c r="EG416" s="7"/>
      <c r="EH416" s="7"/>
      <c r="EI416" s="7"/>
      <c r="EJ416" s="7"/>
      <c r="EK416" s="7"/>
    </row>
    <row r="417" spans="1:141" s="5" customFormat="1" ht="63.75" x14ac:dyDescent="0.2">
      <c r="A417" s="139"/>
      <c r="B417" s="139"/>
      <c r="C417" s="139"/>
      <c r="D417" s="139"/>
      <c r="E417" s="139"/>
      <c r="F417" s="138"/>
      <c r="G417" s="114"/>
      <c r="H417" s="138"/>
      <c r="I417" s="28" t="s">
        <v>21</v>
      </c>
      <c r="J417" s="28" t="s">
        <v>21</v>
      </c>
      <c r="K417" s="28" t="s">
        <v>21</v>
      </c>
      <c r="L417" s="28" t="s">
        <v>525</v>
      </c>
      <c r="M417" s="45">
        <v>1084140.9880000001</v>
      </c>
      <c r="N417" s="35"/>
      <c r="O417" s="35"/>
      <c r="P417" s="35"/>
      <c r="Q417" s="35"/>
      <c r="R417" s="35"/>
      <c r="S417" s="35"/>
      <c r="T417" s="46"/>
      <c r="U417" s="51"/>
      <c r="V417" s="54"/>
      <c r="W417" s="59"/>
      <c r="X417" s="54"/>
      <c r="Y417" s="54"/>
      <c r="Z417" s="54"/>
      <c r="AA417" s="66"/>
      <c r="AB417" s="43"/>
      <c r="AC417" s="71"/>
      <c r="AD417" s="74"/>
      <c r="AE417" s="77"/>
      <c r="AF417" s="94"/>
      <c r="AG417" s="101"/>
      <c r="AH417" s="24"/>
      <c r="AI417" s="24"/>
      <c r="AJ417" s="24"/>
      <c r="AK417" s="97"/>
      <c r="AL417" s="24"/>
      <c r="AM417" s="24"/>
      <c r="AN417" s="24"/>
      <c r="AO417" s="24"/>
      <c r="AP417" s="24"/>
      <c r="AQ417" s="56"/>
      <c r="AR417" s="101"/>
      <c r="AS417" s="105"/>
      <c r="AT417" s="97"/>
      <c r="AU417" s="97"/>
      <c r="AV417" s="97"/>
      <c r="AW417" s="9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c r="DH417" s="7"/>
      <c r="DI417" s="7"/>
      <c r="DJ417" s="7"/>
      <c r="DK417" s="7"/>
      <c r="DL417" s="7"/>
      <c r="DM417" s="7"/>
      <c r="DN417" s="7"/>
      <c r="DO417" s="7"/>
      <c r="DP417" s="7"/>
      <c r="DQ417" s="7"/>
      <c r="DR417" s="7"/>
      <c r="DS417" s="7"/>
      <c r="DT417" s="7"/>
      <c r="DU417" s="7"/>
      <c r="DV417" s="7"/>
      <c r="DW417" s="7"/>
      <c r="DX417" s="7"/>
      <c r="DY417" s="7"/>
      <c r="DZ417" s="7"/>
      <c r="EA417" s="7"/>
      <c r="EB417" s="7"/>
      <c r="EC417" s="7"/>
      <c r="ED417" s="7"/>
      <c r="EE417" s="7"/>
      <c r="EF417" s="7"/>
      <c r="EG417" s="7"/>
      <c r="EH417" s="7"/>
      <c r="EI417" s="7"/>
      <c r="EJ417" s="7"/>
      <c r="EK417" s="7"/>
    </row>
    <row r="418" spans="1:141" s="5" customFormat="1" ht="76.5" customHeight="1" x14ac:dyDescent="0.2">
      <c r="A418" s="139"/>
      <c r="B418" s="139"/>
      <c r="C418" s="139"/>
      <c r="D418" s="139"/>
      <c r="E418" s="139"/>
      <c r="F418" s="138"/>
      <c r="G418" s="121"/>
      <c r="H418" s="138"/>
      <c r="I418" s="21" t="s">
        <v>518</v>
      </c>
      <c r="J418" s="28" t="s">
        <v>4</v>
      </c>
      <c r="K418" s="28" t="s">
        <v>632</v>
      </c>
      <c r="L418" s="28"/>
      <c r="M418" s="45">
        <v>595683.19999999995</v>
      </c>
      <c r="N418" s="35"/>
      <c r="O418" s="35"/>
      <c r="P418" s="35"/>
      <c r="Q418" s="35"/>
      <c r="R418" s="35"/>
      <c r="S418" s="35"/>
      <c r="T418" s="46"/>
      <c r="U418" s="51"/>
      <c r="V418" s="54"/>
      <c r="W418" s="59"/>
      <c r="X418" s="54"/>
      <c r="Y418" s="54"/>
      <c r="Z418" s="54"/>
      <c r="AA418" s="66"/>
      <c r="AB418" s="43"/>
      <c r="AC418" s="66"/>
      <c r="AD418" s="41"/>
      <c r="AE418" s="42"/>
      <c r="AF418" s="94"/>
      <c r="AG418" s="101"/>
      <c r="AH418" s="24"/>
      <c r="AI418" s="24"/>
      <c r="AJ418" s="24"/>
      <c r="AK418" s="97"/>
      <c r="AL418" s="24"/>
      <c r="AM418" s="24"/>
      <c r="AN418" s="24"/>
      <c r="AO418" s="24"/>
      <c r="AP418" s="24"/>
      <c r="AQ418" s="56"/>
      <c r="AR418" s="101"/>
      <c r="AS418" s="105"/>
      <c r="AT418" s="97"/>
      <c r="AU418" s="97"/>
      <c r="AV418" s="97"/>
      <c r="AW418" s="9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c r="DH418" s="7"/>
      <c r="DI418" s="7"/>
      <c r="DJ418" s="7"/>
      <c r="DK418" s="7"/>
      <c r="DL418" s="7"/>
      <c r="DM418" s="7"/>
      <c r="DN418" s="7"/>
      <c r="DO418" s="7"/>
      <c r="DP418" s="7"/>
      <c r="DQ418" s="7"/>
      <c r="DR418" s="7"/>
      <c r="DS418" s="7"/>
      <c r="DT418" s="7"/>
      <c r="DU418" s="7"/>
      <c r="DV418" s="7"/>
      <c r="DW418" s="7"/>
      <c r="DX418" s="7"/>
      <c r="DY418" s="7"/>
      <c r="DZ418" s="7"/>
      <c r="EA418" s="7"/>
      <c r="EB418" s="7"/>
      <c r="EC418" s="7"/>
      <c r="ED418" s="7"/>
      <c r="EE418" s="7"/>
      <c r="EF418" s="7"/>
      <c r="EG418" s="7"/>
      <c r="EH418" s="7"/>
      <c r="EI418" s="7"/>
      <c r="EJ418" s="7"/>
      <c r="EK418" s="7"/>
    </row>
    <row r="419" spans="1:141" s="5" customFormat="1" ht="114.75" x14ac:dyDescent="0.25">
      <c r="A419" s="139" t="s">
        <v>116</v>
      </c>
      <c r="B419" s="139" t="s">
        <v>18</v>
      </c>
      <c r="C419" s="139">
        <v>2015</v>
      </c>
      <c r="D419" s="139" t="s">
        <v>117</v>
      </c>
      <c r="E419" s="139" t="s">
        <v>163</v>
      </c>
      <c r="F419" s="138" t="s">
        <v>272</v>
      </c>
      <c r="G419" s="113" t="s">
        <v>88</v>
      </c>
      <c r="H419" s="138" t="s">
        <v>378</v>
      </c>
      <c r="I419" s="28" t="s">
        <v>21</v>
      </c>
      <c r="J419" s="28" t="s">
        <v>21</v>
      </c>
      <c r="K419" s="28" t="s">
        <v>21</v>
      </c>
      <c r="L419" s="28" t="s">
        <v>516</v>
      </c>
      <c r="M419" s="45">
        <v>8420682.4399999995</v>
      </c>
      <c r="N419" s="28" t="s">
        <v>109</v>
      </c>
      <c r="O419" s="28" t="s">
        <v>110</v>
      </c>
      <c r="P419" s="28" t="s">
        <v>111</v>
      </c>
      <c r="Q419" s="28"/>
      <c r="R419" s="28" t="s">
        <v>13</v>
      </c>
      <c r="S419" s="28" t="s">
        <v>13</v>
      </c>
      <c r="T419" s="40" t="s">
        <v>720</v>
      </c>
      <c r="U419" s="37">
        <v>42284</v>
      </c>
      <c r="V419" s="20">
        <v>11200</v>
      </c>
      <c r="W419" s="58">
        <v>12992</v>
      </c>
      <c r="X419" s="20" t="s">
        <v>57</v>
      </c>
      <c r="Y419" s="20" t="s">
        <v>58</v>
      </c>
      <c r="Z419" s="20" t="s">
        <v>57</v>
      </c>
      <c r="AA419" s="64" t="s">
        <v>59</v>
      </c>
      <c r="AB419" s="28" t="s">
        <v>378</v>
      </c>
      <c r="AC419" s="80"/>
      <c r="AD419" s="85" t="s">
        <v>844</v>
      </c>
      <c r="AE419" s="88" t="s">
        <v>846</v>
      </c>
      <c r="AF419" s="95" t="s">
        <v>720</v>
      </c>
      <c r="AG419" s="99" t="s">
        <v>66</v>
      </c>
      <c r="AH419" s="20" t="s">
        <v>69</v>
      </c>
      <c r="AI419" s="20" t="s">
        <v>70</v>
      </c>
      <c r="AJ419" s="20" t="s">
        <v>57</v>
      </c>
      <c r="AK419" s="22" t="s">
        <v>57</v>
      </c>
      <c r="AL419" s="20" t="s">
        <v>57</v>
      </c>
      <c r="AM419" s="20" t="s">
        <v>57</v>
      </c>
      <c r="AN419" s="20" t="s">
        <v>20</v>
      </c>
      <c r="AO419" s="20" t="s">
        <v>20</v>
      </c>
      <c r="AP419" s="20" t="s">
        <v>20</v>
      </c>
      <c r="AQ419" s="20" t="s">
        <v>20</v>
      </c>
      <c r="AR419" s="99" t="s">
        <v>86</v>
      </c>
      <c r="AS419" s="64" t="s">
        <v>890</v>
      </c>
      <c r="AT419" s="22" t="s">
        <v>87</v>
      </c>
      <c r="AU419" s="22" t="s">
        <v>87</v>
      </c>
      <c r="AV419" s="22" t="s">
        <v>87</v>
      </c>
      <c r="AW419" s="22" t="s">
        <v>87</v>
      </c>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row>
    <row r="420" spans="1:141" s="5" customFormat="1" ht="63.75" x14ac:dyDescent="0.2">
      <c r="A420" s="139"/>
      <c r="B420" s="139"/>
      <c r="C420" s="139"/>
      <c r="D420" s="139"/>
      <c r="E420" s="139"/>
      <c r="F420" s="138"/>
      <c r="G420" s="114"/>
      <c r="H420" s="138"/>
      <c r="I420" s="28" t="s">
        <v>21</v>
      </c>
      <c r="J420" s="28" t="s">
        <v>21</v>
      </c>
      <c r="K420" s="28" t="s">
        <v>21</v>
      </c>
      <c r="L420" s="28" t="s">
        <v>526</v>
      </c>
      <c r="M420" s="45">
        <v>166806.26</v>
      </c>
      <c r="N420" s="35"/>
      <c r="O420" s="35"/>
      <c r="P420" s="35"/>
      <c r="Q420" s="35"/>
      <c r="R420" s="35"/>
      <c r="S420" s="35"/>
      <c r="T420" s="46"/>
      <c r="U420" s="51"/>
      <c r="V420" s="54"/>
      <c r="W420" s="59"/>
      <c r="X420" s="54"/>
      <c r="Y420" s="54"/>
      <c r="Z420" s="54"/>
      <c r="AA420" s="66"/>
      <c r="AB420" s="43"/>
      <c r="AC420" s="71"/>
      <c r="AD420" s="74"/>
      <c r="AE420" s="77"/>
      <c r="AF420" s="94"/>
      <c r="AG420" s="101"/>
      <c r="AH420" s="24"/>
      <c r="AI420" s="24"/>
      <c r="AJ420" s="24"/>
      <c r="AK420" s="97"/>
      <c r="AL420" s="24"/>
      <c r="AM420" s="24"/>
      <c r="AN420" s="24"/>
      <c r="AO420" s="24"/>
      <c r="AP420" s="24"/>
      <c r="AQ420" s="56"/>
      <c r="AR420" s="101"/>
      <c r="AS420" s="105"/>
      <c r="AT420" s="97"/>
      <c r="AU420" s="97"/>
      <c r="AV420" s="97"/>
      <c r="AW420" s="9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c r="DF420" s="7"/>
      <c r="DG420" s="7"/>
      <c r="DH420" s="7"/>
      <c r="DI420" s="7"/>
      <c r="DJ420" s="7"/>
      <c r="DK420" s="7"/>
      <c r="DL420" s="7"/>
      <c r="DM420" s="7"/>
      <c r="DN420" s="7"/>
      <c r="DO420" s="7"/>
      <c r="DP420" s="7"/>
      <c r="DQ420" s="7"/>
      <c r="DR420" s="7"/>
      <c r="DS420" s="7"/>
      <c r="DT420" s="7"/>
      <c r="DU420" s="7"/>
      <c r="DV420" s="7"/>
      <c r="DW420" s="7"/>
      <c r="DX420" s="7"/>
      <c r="DY420" s="7"/>
      <c r="DZ420" s="7"/>
      <c r="EA420" s="7"/>
      <c r="EB420" s="7"/>
      <c r="EC420" s="7"/>
      <c r="ED420" s="7"/>
      <c r="EE420" s="7"/>
      <c r="EF420" s="7"/>
      <c r="EG420" s="7"/>
      <c r="EH420" s="7"/>
      <c r="EI420" s="7"/>
      <c r="EJ420" s="7"/>
      <c r="EK420" s="7"/>
    </row>
    <row r="421" spans="1:141" s="5" customFormat="1" ht="76.5" customHeight="1" x14ac:dyDescent="0.2">
      <c r="A421" s="139"/>
      <c r="B421" s="139"/>
      <c r="C421" s="139"/>
      <c r="D421" s="139"/>
      <c r="E421" s="139"/>
      <c r="F421" s="138"/>
      <c r="G421" s="114"/>
      <c r="H421" s="138"/>
      <c r="I421" s="21" t="s">
        <v>113</v>
      </c>
      <c r="J421" s="28" t="s">
        <v>114</v>
      </c>
      <c r="K421" s="28" t="s">
        <v>115</v>
      </c>
      <c r="L421" s="28"/>
      <c r="M421" s="45">
        <v>2102055.4879999999</v>
      </c>
      <c r="N421" s="35"/>
      <c r="O421" s="35"/>
      <c r="P421" s="35"/>
      <c r="Q421" s="35"/>
      <c r="R421" s="35"/>
      <c r="S421" s="35"/>
      <c r="T421" s="46"/>
      <c r="U421" s="51"/>
      <c r="V421" s="54"/>
      <c r="W421" s="59"/>
      <c r="X421" s="54"/>
      <c r="Y421" s="54"/>
      <c r="Z421" s="54"/>
      <c r="AA421" s="66"/>
      <c r="AB421" s="43"/>
      <c r="AC421" s="66"/>
      <c r="AD421" s="74"/>
      <c r="AE421" s="77"/>
      <c r="AF421" s="94"/>
      <c r="AG421" s="101"/>
      <c r="AH421" s="24"/>
      <c r="AI421" s="24"/>
      <c r="AJ421" s="24"/>
      <c r="AK421" s="97"/>
      <c r="AL421" s="24"/>
      <c r="AM421" s="24"/>
      <c r="AN421" s="24"/>
      <c r="AO421" s="24"/>
      <c r="AP421" s="24"/>
      <c r="AQ421" s="56"/>
      <c r="AR421" s="101"/>
      <c r="AS421" s="105"/>
      <c r="AT421" s="97"/>
      <c r="AU421" s="97"/>
      <c r="AV421" s="97"/>
      <c r="AW421" s="9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c r="DF421" s="7"/>
      <c r="DG421" s="7"/>
      <c r="DH421" s="7"/>
      <c r="DI421" s="7"/>
      <c r="DJ421" s="7"/>
      <c r="DK421" s="7"/>
      <c r="DL421" s="7"/>
      <c r="DM421" s="7"/>
      <c r="DN421" s="7"/>
      <c r="DO421" s="7"/>
      <c r="DP421" s="7"/>
      <c r="DQ421" s="7"/>
      <c r="DR421" s="7"/>
      <c r="DS421" s="7"/>
      <c r="DT421" s="7"/>
      <c r="DU421" s="7"/>
      <c r="DV421" s="7"/>
      <c r="DW421" s="7"/>
      <c r="DX421" s="7"/>
      <c r="DY421" s="7"/>
      <c r="DZ421" s="7"/>
      <c r="EA421" s="7"/>
      <c r="EB421" s="7"/>
      <c r="EC421" s="7"/>
      <c r="ED421" s="7"/>
      <c r="EE421" s="7"/>
      <c r="EF421" s="7"/>
      <c r="EG421" s="7"/>
      <c r="EH421" s="7"/>
      <c r="EI421" s="7"/>
      <c r="EJ421" s="7"/>
      <c r="EK421" s="7"/>
    </row>
    <row r="422" spans="1:141" s="5" customFormat="1" ht="12.75" customHeight="1" x14ac:dyDescent="0.2">
      <c r="A422" s="139"/>
      <c r="B422" s="139"/>
      <c r="C422" s="139"/>
      <c r="D422" s="139"/>
      <c r="E422" s="139"/>
      <c r="F422" s="138"/>
      <c r="G422" s="114"/>
      <c r="H422" s="138"/>
      <c r="I422" s="21" t="s">
        <v>518</v>
      </c>
      <c r="J422" s="28" t="s">
        <v>4</v>
      </c>
      <c r="K422" s="28" t="s">
        <v>632</v>
      </c>
      <c r="L422" s="28"/>
      <c r="M422" s="45">
        <v>171912</v>
      </c>
      <c r="N422" s="35"/>
      <c r="O422" s="35"/>
      <c r="P422" s="35"/>
      <c r="Q422" s="35"/>
      <c r="R422" s="35"/>
      <c r="S422" s="35"/>
      <c r="T422" s="46"/>
      <c r="U422" s="51"/>
      <c r="V422" s="54"/>
      <c r="W422" s="59"/>
      <c r="X422" s="54"/>
      <c r="Y422" s="54"/>
      <c r="Z422" s="54"/>
      <c r="AA422" s="66"/>
      <c r="AB422" s="43"/>
      <c r="AC422" s="71"/>
      <c r="AD422" s="74"/>
      <c r="AE422" s="77"/>
      <c r="AF422" s="94"/>
      <c r="AG422" s="101"/>
      <c r="AH422" s="24"/>
      <c r="AI422" s="24"/>
      <c r="AJ422" s="24"/>
      <c r="AK422" s="97"/>
      <c r="AL422" s="24"/>
      <c r="AM422" s="24"/>
      <c r="AN422" s="24"/>
      <c r="AO422" s="24"/>
      <c r="AP422" s="24"/>
      <c r="AQ422" s="56"/>
      <c r="AR422" s="101"/>
      <c r="AS422" s="105"/>
      <c r="AT422" s="97"/>
      <c r="AU422" s="97"/>
      <c r="AV422" s="97"/>
      <c r="AW422" s="9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c r="DH422" s="7"/>
      <c r="DI422" s="7"/>
      <c r="DJ422" s="7"/>
      <c r="DK422" s="7"/>
      <c r="DL422" s="7"/>
      <c r="DM422" s="7"/>
      <c r="DN422" s="7"/>
      <c r="DO422" s="7"/>
      <c r="DP422" s="7"/>
      <c r="DQ422" s="7"/>
      <c r="DR422" s="7"/>
      <c r="DS422" s="7"/>
      <c r="DT422" s="7"/>
      <c r="DU422" s="7"/>
      <c r="DV422" s="7"/>
      <c r="DW422" s="7"/>
      <c r="DX422" s="7"/>
      <c r="DY422" s="7"/>
      <c r="DZ422" s="7"/>
      <c r="EA422" s="7"/>
      <c r="EB422" s="7"/>
      <c r="EC422" s="7"/>
      <c r="ED422" s="7"/>
      <c r="EE422" s="7"/>
      <c r="EF422" s="7"/>
      <c r="EG422" s="7"/>
      <c r="EH422" s="7"/>
      <c r="EI422" s="7"/>
      <c r="EJ422" s="7"/>
      <c r="EK422" s="7"/>
    </row>
    <row r="423" spans="1:141" s="5" customFormat="1" ht="12.75" customHeight="1" x14ac:dyDescent="0.2">
      <c r="A423" s="139"/>
      <c r="B423" s="139"/>
      <c r="C423" s="139"/>
      <c r="D423" s="139"/>
      <c r="E423" s="139"/>
      <c r="F423" s="138"/>
      <c r="G423" s="114"/>
      <c r="H423" s="138"/>
      <c r="I423" s="21" t="s">
        <v>109</v>
      </c>
      <c r="J423" s="28" t="s">
        <v>110</v>
      </c>
      <c r="K423" s="28" t="s">
        <v>111</v>
      </c>
      <c r="L423" s="28"/>
      <c r="M423" s="45">
        <v>1240222.1200000001</v>
      </c>
      <c r="N423" s="35"/>
      <c r="O423" s="35"/>
      <c r="P423" s="35"/>
      <c r="Q423" s="35"/>
      <c r="R423" s="35"/>
      <c r="S423" s="35"/>
      <c r="T423" s="46"/>
      <c r="U423" s="51"/>
      <c r="V423" s="54"/>
      <c r="W423" s="59"/>
      <c r="X423" s="54"/>
      <c r="Y423" s="54"/>
      <c r="Z423" s="54"/>
      <c r="AA423" s="66"/>
      <c r="AB423" s="43"/>
      <c r="AC423" s="71"/>
      <c r="AD423" s="74"/>
      <c r="AE423" s="77"/>
      <c r="AF423" s="94"/>
      <c r="AG423" s="101"/>
      <c r="AH423" s="24"/>
      <c r="AI423" s="24"/>
      <c r="AJ423" s="24"/>
      <c r="AK423" s="97"/>
      <c r="AL423" s="24"/>
      <c r="AM423" s="24"/>
      <c r="AN423" s="24"/>
      <c r="AO423" s="24"/>
      <c r="AP423" s="24"/>
      <c r="AQ423" s="56"/>
      <c r="AR423" s="101"/>
      <c r="AS423" s="105"/>
      <c r="AT423" s="97"/>
      <c r="AU423" s="97"/>
      <c r="AV423" s="97"/>
      <c r="AW423" s="9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c r="DL423" s="7"/>
      <c r="DM423" s="7"/>
      <c r="DN423" s="7"/>
      <c r="DO423" s="7"/>
      <c r="DP423" s="7"/>
      <c r="DQ423" s="7"/>
      <c r="DR423" s="7"/>
      <c r="DS423" s="7"/>
      <c r="DT423" s="7"/>
      <c r="DU423" s="7"/>
      <c r="DV423" s="7"/>
      <c r="DW423" s="7"/>
      <c r="DX423" s="7"/>
      <c r="DY423" s="7"/>
      <c r="DZ423" s="7"/>
      <c r="EA423" s="7"/>
      <c r="EB423" s="7"/>
      <c r="EC423" s="7"/>
      <c r="ED423" s="7"/>
      <c r="EE423" s="7"/>
      <c r="EF423" s="7"/>
      <c r="EG423" s="7"/>
      <c r="EH423" s="7"/>
      <c r="EI423" s="7"/>
      <c r="EJ423" s="7"/>
      <c r="EK423" s="7"/>
    </row>
    <row r="424" spans="1:141" s="5" customFormat="1" ht="76.5" customHeight="1" x14ac:dyDescent="0.2">
      <c r="A424" s="139"/>
      <c r="B424" s="139"/>
      <c r="C424" s="139"/>
      <c r="D424" s="139"/>
      <c r="E424" s="139"/>
      <c r="F424" s="138"/>
      <c r="G424" s="114"/>
      <c r="H424" s="138"/>
      <c r="I424" s="28" t="s">
        <v>21</v>
      </c>
      <c r="J424" s="28" t="s">
        <v>21</v>
      </c>
      <c r="K424" s="28" t="s">
        <v>21</v>
      </c>
      <c r="L424" s="28" t="s">
        <v>521</v>
      </c>
      <c r="M424" s="45">
        <v>5995796.4000000004</v>
      </c>
      <c r="N424" s="35"/>
      <c r="O424" s="35"/>
      <c r="P424" s="35"/>
      <c r="Q424" s="35"/>
      <c r="R424" s="35"/>
      <c r="S424" s="35"/>
      <c r="T424" s="46"/>
      <c r="U424" s="51"/>
      <c r="V424" s="54"/>
      <c r="W424" s="59"/>
      <c r="X424" s="54"/>
      <c r="Y424" s="54"/>
      <c r="Z424" s="54"/>
      <c r="AA424" s="66"/>
      <c r="AB424" s="43"/>
      <c r="AC424" s="66"/>
      <c r="AD424" s="74"/>
      <c r="AE424" s="77"/>
      <c r="AF424" s="94"/>
      <c r="AG424" s="101"/>
      <c r="AH424" s="24"/>
      <c r="AI424" s="24"/>
      <c r="AJ424" s="24"/>
      <c r="AK424" s="97"/>
      <c r="AL424" s="24"/>
      <c r="AM424" s="24"/>
      <c r="AN424" s="24"/>
      <c r="AO424" s="24"/>
      <c r="AP424" s="24"/>
      <c r="AQ424" s="56"/>
      <c r="AR424" s="101"/>
      <c r="AS424" s="105"/>
      <c r="AT424" s="97"/>
      <c r="AU424" s="97"/>
      <c r="AV424" s="97"/>
      <c r="AW424" s="9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7"/>
      <c r="DS424" s="7"/>
      <c r="DT424" s="7"/>
      <c r="DU424" s="7"/>
      <c r="DV424" s="7"/>
      <c r="DW424" s="7"/>
      <c r="DX424" s="7"/>
      <c r="DY424" s="7"/>
      <c r="DZ424" s="7"/>
      <c r="EA424" s="7"/>
      <c r="EB424" s="7"/>
      <c r="EC424" s="7"/>
      <c r="ED424" s="7"/>
      <c r="EE424" s="7"/>
      <c r="EF424" s="7"/>
      <c r="EG424" s="7"/>
      <c r="EH424" s="7"/>
      <c r="EI424" s="7"/>
      <c r="EJ424" s="7"/>
      <c r="EK424" s="7"/>
    </row>
    <row r="425" spans="1:141" s="5" customFormat="1" ht="63.75" x14ac:dyDescent="0.2">
      <c r="A425" s="139"/>
      <c r="B425" s="139"/>
      <c r="C425" s="139"/>
      <c r="D425" s="139"/>
      <c r="E425" s="139"/>
      <c r="F425" s="138"/>
      <c r="G425" s="114"/>
      <c r="H425" s="138"/>
      <c r="I425" s="28" t="s">
        <v>21</v>
      </c>
      <c r="J425" s="28" t="s">
        <v>21</v>
      </c>
      <c r="K425" s="28" t="s">
        <v>21</v>
      </c>
      <c r="L425" s="28" t="s">
        <v>520</v>
      </c>
      <c r="M425" s="45">
        <v>5232216.54</v>
      </c>
      <c r="N425" s="35"/>
      <c r="O425" s="35"/>
      <c r="P425" s="35"/>
      <c r="Q425" s="35"/>
      <c r="R425" s="35"/>
      <c r="S425" s="35"/>
      <c r="T425" s="46"/>
      <c r="U425" s="51"/>
      <c r="V425" s="54"/>
      <c r="W425" s="59"/>
      <c r="X425" s="54"/>
      <c r="Y425" s="54"/>
      <c r="Z425" s="54"/>
      <c r="AA425" s="66"/>
      <c r="AB425" s="43"/>
      <c r="AC425" s="71"/>
      <c r="AD425" s="74"/>
      <c r="AE425" s="77"/>
      <c r="AF425" s="94"/>
      <c r="AG425" s="101"/>
      <c r="AH425" s="24"/>
      <c r="AI425" s="24"/>
      <c r="AJ425" s="24"/>
      <c r="AK425" s="97"/>
      <c r="AL425" s="24"/>
      <c r="AM425" s="24"/>
      <c r="AN425" s="24"/>
      <c r="AO425" s="24"/>
      <c r="AP425" s="24"/>
      <c r="AQ425" s="56"/>
      <c r="AR425" s="101"/>
      <c r="AS425" s="105"/>
      <c r="AT425" s="97"/>
      <c r="AU425" s="97"/>
      <c r="AV425" s="97"/>
      <c r="AW425" s="9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7"/>
      <c r="DS425" s="7"/>
      <c r="DT425" s="7"/>
      <c r="DU425" s="7"/>
      <c r="DV425" s="7"/>
      <c r="DW425" s="7"/>
      <c r="DX425" s="7"/>
      <c r="DY425" s="7"/>
      <c r="DZ425" s="7"/>
      <c r="EA425" s="7"/>
      <c r="EB425" s="7"/>
      <c r="EC425" s="7"/>
      <c r="ED425" s="7"/>
      <c r="EE425" s="7"/>
      <c r="EF425" s="7"/>
      <c r="EG425" s="7"/>
      <c r="EH425" s="7"/>
      <c r="EI425" s="7"/>
      <c r="EJ425" s="7"/>
      <c r="EK425" s="7"/>
    </row>
    <row r="426" spans="1:141" s="5" customFormat="1" ht="63.75" x14ac:dyDescent="0.2">
      <c r="A426" s="139"/>
      <c r="B426" s="139"/>
      <c r="C426" s="139"/>
      <c r="D426" s="139"/>
      <c r="E426" s="139"/>
      <c r="F426" s="138"/>
      <c r="G426" s="114"/>
      <c r="H426" s="138"/>
      <c r="I426" s="28" t="s">
        <v>21</v>
      </c>
      <c r="J426" s="28" t="s">
        <v>21</v>
      </c>
      <c r="K426" s="28" t="s">
        <v>21</v>
      </c>
      <c r="L426" s="28" t="s">
        <v>527</v>
      </c>
      <c r="M426" s="45">
        <v>4792702.2143999999</v>
      </c>
      <c r="N426" s="35"/>
      <c r="O426" s="35"/>
      <c r="P426" s="35"/>
      <c r="Q426" s="35"/>
      <c r="R426" s="35"/>
      <c r="S426" s="35"/>
      <c r="T426" s="46"/>
      <c r="U426" s="51"/>
      <c r="V426" s="54"/>
      <c r="W426" s="59"/>
      <c r="X426" s="54"/>
      <c r="Y426" s="54"/>
      <c r="Z426" s="54"/>
      <c r="AA426" s="66"/>
      <c r="AB426" s="43"/>
      <c r="AC426" s="71"/>
      <c r="AD426" s="74"/>
      <c r="AE426" s="77"/>
      <c r="AF426" s="94"/>
      <c r="AG426" s="101"/>
      <c r="AH426" s="24"/>
      <c r="AI426" s="24"/>
      <c r="AJ426" s="24"/>
      <c r="AK426" s="97"/>
      <c r="AL426" s="24"/>
      <c r="AM426" s="24"/>
      <c r="AN426" s="24"/>
      <c r="AO426" s="24"/>
      <c r="AP426" s="24"/>
      <c r="AQ426" s="56"/>
      <c r="AR426" s="101"/>
      <c r="AS426" s="105"/>
      <c r="AT426" s="97"/>
      <c r="AU426" s="97"/>
      <c r="AV426" s="97"/>
      <c r="AW426" s="9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7"/>
      <c r="DZ426" s="7"/>
      <c r="EA426" s="7"/>
      <c r="EB426" s="7"/>
      <c r="EC426" s="7"/>
      <c r="ED426" s="7"/>
      <c r="EE426" s="7"/>
      <c r="EF426" s="7"/>
      <c r="EG426" s="7"/>
      <c r="EH426" s="7"/>
      <c r="EI426" s="7"/>
      <c r="EJ426" s="7"/>
      <c r="EK426" s="7"/>
    </row>
    <row r="427" spans="1:141" s="5" customFormat="1" ht="76.5" customHeight="1" x14ac:dyDescent="0.2">
      <c r="A427" s="139"/>
      <c r="B427" s="139"/>
      <c r="C427" s="139"/>
      <c r="D427" s="139"/>
      <c r="E427" s="139"/>
      <c r="F427" s="138"/>
      <c r="G427" s="114"/>
      <c r="H427" s="138"/>
      <c r="I427" s="28" t="s">
        <v>21</v>
      </c>
      <c r="J427" s="28" t="s">
        <v>21</v>
      </c>
      <c r="K427" s="28" t="s">
        <v>21</v>
      </c>
      <c r="L427" s="28" t="s">
        <v>528</v>
      </c>
      <c r="M427" s="45">
        <v>120825.60000000001</v>
      </c>
      <c r="N427" s="35"/>
      <c r="O427" s="35"/>
      <c r="P427" s="35"/>
      <c r="Q427" s="35"/>
      <c r="R427" s="35"/>
      <c r="S427" s="35"/>
      <c r="T427" s="46"/>
      <c r="U427" s="51"/>
      <c r="V427" s="54"/>
      <c r="W427" s="59"/>
      <c r="X427" s="54"/>
      <c r="Y427" s="54"/>
      <c r="Z427" s="54"/>
      <c r="AA427" s="66"/>
      <c r="AB427" s="43"/>
      <c r="AC427" s="66"/>
      <c r="AD427" s="74"/>
      <c r="AE427" s="77"/>
      <c r="AF427" s="94"/>
      <c r="AG427" s="101"/>
      <c r="AH427" s="24"/>
      <c r="AI427" s="24"/>
      <c r="AJ427" s="24"/>
      <c r="AK427" s="97"/>
      <c r="AL427" s="24"/>
      <c r="AM427" s="24"/>
      <c r="AN427" s="24"/>
      <c r="AO427" s="24"/>
      <c r="AP427" s="24"/>
      <c r="AQ427" s="56"/>
      <c r="AR427" s="101"/>
      <c r="AS427" s="105"/>
      <c r="AT427" s="97"/>
      <c r="AU427" s="97"/>
      <c r="AV427" s="97"/>
      <c r="AW427" s="9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7"/>
      <c r="DZ427" s="7"/>
      <c r="EA427" s="7"/>
      <c r="EB427" s="7"/>
      <c r="EC427" s="7"/>
      <c r="ED427" s="7"/>
      <c r="EE427" s="7"/>
      <c r="EF427" s="7"/>
      <c r="EG427" s="7"/>
      <c r="EH427" s="7"/>
      <c r="EI427" s="7"/>
      <c r="EJ427" s="7"/>
      <c r="EK427" s="7"/>
    </row>
    <row r="428" spans="1:141" s="5" customFormat="1" ht="63.75" x14ac:dyDescent="0.2">
      <c r="A428" s="139"/>
      <c r="B428" s="139"/>
      <c r="C428" s="139"/>
      <c r="D428" s="139"/>
      <c r="E428" s="139"/>
      <c r="F428" s="138"/>
      <c r="G428" s="121"/>
      <c r="H428" s="138"/>
      <c r="I428" s="28" t="s">
        <v>21</v>
      </c>
      <c r="J428" s="28" t="s">
        <v>21</v>
      </c>
      <c r="K428" s="28" t="s">
        <v>21</v>
      </c>
      <c r="L428" s="28" t="s">
        <v>529</v>
      </c>
      <c r="M428" s="45">
        <v>464000</v>
      </c>
      <c r="N428" s="35"/>
      <c r="O428" s="35"/>
      <c r="P428" s="35"/>
      <c r="Q428" s="35"/>
      <c r="R428" s="35"/>
      <c r="S428" s="35"/>
      <c r="T428" s="46"/>
      <c r="U428" s="51"/>
      <c r="V428" s="54"/>
      <c r="W428" s="59"/>
      <c r="X428" s="54"/>
      <c r="Y428" s="54"/>
      <c r="Z428" s="54"/>
      <c r="AA428" s="66"/>
      <c r="AB428" s="43"/>
      <c r="AC428" s="71"/>
      <c r="AD428" s="41"/>
      <c r="AE428" s="42"/>
      <c r="AF428" s="94"/>
      <c r="AG428" s="101"/>
      <c r="AH428" s="24"/>
      <c r="AI428" s="24"/>
      <c r="AJ428" s="24"/>
      <c r="AK428" s="97"/>
      <c r="AL428" s="24"/>
      <c r="AM428" s="24"/>
      <c r="AN428" s="24"/>
      <c r="AO428" s="24"/>
      <c r="AP428" s="24"/>
      <c r="AQ428" s="56"/>
      <c r="AR428" s="101"/>
      <c r="AS428" s="105"/>
      <c r="AT428" s="97"/>
      <c r="AU428" s="97"/>
      <c r="AV428" s="97"/>
      <c r="AW428" s="9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7"/>
      <c r="DL428" s="7"/>
      <c r="DM428" s="7"/>
      <c r="DN428" s="7"/>
      <c r="DO428" s="7"/>
      <c r="DP428" s="7"/>
      <c r="DQ428" s="7"/>
      <c r="DR428" s="7"/>
      <c r="DS428" s="7"/>
      <c r="DT428" s="7"/>
      <c r="DU428" s="7"/>
      <c r="DV428" s="7"/>
      <c r="DW428" s="7"/>
      <c r="DX428" s="7"/>
      <c r="DY428" s="7"/>
      <c r="DZ428" s="7"/>
      <c r="EA428" s="7"/>
      <c r="EB428" s="7"/>
      <c r="EC428" s="7"/>
      <c r="ED428" s="7"/>
      <c r="EE428" s="7"/>
      <c r="EF428" s="7"/>
      <c r="EG428" s="7"/>
      <c r="EH428" s="7"/>
      <c r="EI428" s="7"/>
      <c r="EJ428" s="7"/>
      <c r="EK428" s="7"/>
    </row>
    <row r="429" spans="1:141" s="5" customFormat="1" ht="114.75" x14ac:dyDescent="0.25">
      <c r="A429" s="139" t="s">
        <v>116</v>
      </c>
      <c r="B429" s="139" t="s">
        <v>18</v>
      </c>
      <c r="C429" s="139">
        <v>2015</v>
      </c>
      <c r="D429" s="139" t="s">
        <v>117</v>
      </c>
      <c r="E429" s="139" t="s">
        <v>163</v>
      </c>
      <c r="F429" s="138" t="s">
        <v>272</v>
      </c>
      <c r="G429" s="113" t="s">
        <v>88</v>
      </c>
      <c r="H429" s="138" t="s">
        <v>378</v>
      </c>
      <c r="I429" s="28" t="s">
        <v>21</v>
      </c>
      <c r="J429" s="28" t="s">
        <v>21</v>
      </c>
      <c r="K429" s="28" t="s">
        <v>21</v>
      </c>
      <c r="L429" s="28" t="s">
        <v>516</v>
      </c>
      <c r="M429" s="45">
        <v>8420682.4399999995</v>
      </c>
      <c r="N429" s="28" t="s">
        <v>21</v>
      </c>
      <c r="O429" s="28" t="s">
        <v>21</v>
      </c>
      <c r="P429" s="28" t="s">
        <v>21</v>
      </c>
      <c r="Q429" s="28" t="s">
        <v>521</v>
      </c>
      <c r="R429" s="28" t="s">
        <v>13</v>
      </c>
      <c r="S429" s="28" t="s">
        <v>13</v>
      </c>
      <c r="T429" s="40" t="s">
        <v>721</v>
      </c>
      <c r="U429" s="37">
        <v>42284</v>
      </c>
      <c r="V429" s="20">
        <v>790.80000000000007</v>
      </c>
      <c r="W429" s="58">
        <v>917.32799999999997</v>
      </c>
      <c r="X429" s="20" t="s">
        <v>57</v>
      </c>
      <c r="Y429" s="20" t="s">
        <v>58</v>
      </c>
      <c r="Z429" s="20" t="s">
        <v>57</v>
      </c>
      <c r="AA429" s="64" t="s">
        <v>59</v>
      </c>
      <c r="AB429" s="28" t="s">
        <v>378</v>
      </c>
      <c r="AC429" s="80"/>
      <c r="AD429" s="85" t="s">
        <v>844</v>
      </c>
      <c r="AE429" s="88" t="s">
        <v>845</v>
      </c>
      <c r="AF429" s="95" t="s">
        <v>721</v>
      </c>
      <c r="AG429" s="99" t="s">
        <v>66</v>
      </c>
      <c r="AH429" s="20" t="s">
        <v>69</v>
      </c>
      <c r="AI429" s="20" t="s">
        <v>70</v>
      </c>
      <c r="AJ429" s="20" t="s">
        <v>57</v>
      </c>
      <c r="AK429" s="22" t="s">
        <v>57</v>
      </c>
      <c r="AL429" s="20" t="s">
        <v>57</v>
      </c>
      <c r="AM429" s="20" t="s">
        <v>57</v>
      </c>
      <c r="AN429" s="20" t="s">
        <v>20</v>
      </c>
      <c r="AO429" s="20" t="s">
        <v>20</v>
      </c>
      <c r="AP429" s="20" t="s">
        <v>20</v>
      </c>
      <c r="AQ429" s="20" t="s">
        <v>20</v>
      </c>
      <c r="AR429" s="99" t="s">
        <v>86</v>
      </c>
      <c r="AS429" s="64" t="s">
        <v>890</v>
      </c>
      <c r="AT429" s="22" t="s">
        <v>87</v>
      </c>
      <c r="AU429" s="22" t="s">
        <v>87</v>
      </c>
      <c r="AV429" s="22" t="s">
        <v>87</v>
      </c>
      <c r="AW429" s="22" t="s">
        <v>87</v>
      </c>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c r="DL429" s="7"/>
      <c r="DM429" s="7"/>
      <c r="DN429" s="7"/>
      <c r="DO429" s="7"/>
      <c r="DP429" s="7"/>
      <c r="DQ429" s="7"/>
      <c r="DR429" s="7"/>
      <c r="DS429" s="7"/>
      <c r="DT429" s="7"/>
      <c r="DU429" s="7"/>
      <c r="DV429" s="7"/>
      <c r="DW429" s="7"/>
      <c r="DX429" s="7"/>
      <c r="DY429" s="7"/>
      <c r="DZ429" s="7"/>
      <c r="EA429" s="7"/>
      <c r="EB429" s="7"/>
      <c r="EC429" s="7"/>
      <c r="ED429" s="7"/>
      <c r="EE429" s="7"/>
      <c r="EF429" s="7"/>
      <c r="EG429" s="7"/>
      <c r="EH429" s="7"/>
      <c r="EI429" s="7"/>
      <c r="EJ429" s="7"/>
      <c r="EK429" s="7"/>
    </row>
    <row r="430" spans="1:141" s="5" customFormat="1" ht="76.5" customHeight="1" x14ac:dyDescent="0.2">
      <c r="A430" s="139"/>
      <c r="B430" s="139"/>
      <c r="C430" s="139"/>
      <c r="D430" s="139"/>
      <c r="E430" s="139"/>
      <c r="F430" s="138"/>
      <c r="G430" s="114"/>
      <c r="H430" s="138"/>
      <c r="I430" s="28" t="s">
        <v>21</v>
      </c>
      <c r="J430" s="28" t="s">
        <v>21</v>
      </c>
      <c r="K430" s="28" t="s">
        <v>21</v>
      </c>
      <c r="L430" s="28" t="s">
        <v>526</v>
      </c>
      <c r="M430" s="45">
        <v>166806.26</v>
      </c>
      <c r="N430" s="35"/>
      <c r="O430" s="35"/>
      <c r="P430" s="35"/>
      <c r="Q430" s="35"/>
      <c r="R430" s="35"/>
      <c r="S430" s="35"/>
      <c r="T430" s="46"/>
      <c r="U430" s="51"/>
      <c r="V430" s="54"/>
      <c r="W430" s="59"/>
      <c r="X430" s="54"/>
      <c r="Y430" s="54"/>
      <c r="Z430" s="54"/>
      <c r="AA430" s="66"/>
      <c r="AB430" s="43"/>
      <c r="AC430" s="66"/>
      <c r="AD430" s="74"/>
      <c r="AE430" s="77"/>
      <c r="AF430" s="94"/>
      <c r="AG430" s="101"/>
      <c r="AH430" s="24"/>
      <c r="AI430" s="24"/>
      <c r="AJ430" s="24"/>
      <c r="AK430" s="97"/>
      <c r="AL430" s="24"/>
      <c r="AM430" s="24"/>
      <c r="AN430" s="24"/>
      <c r="AO430" s="24"/>
      <c r="AP430" s="24"/>
      <c r="AQ430" s="56"/>
      <c r="AR430" s="101"/>
      <c r="AS430" s="105"/>
      <c r="AT430" s="97"/>
      <c r="AU430" s="97"/>
      <c r="AV430" s="97"/>
      <c r="AW430" s="9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c r="DL430" s="7"/>
      <c r="DM430" s="7"/>
      <c r="DN430" s="7"/>
      <c r="DO430" s="7"/>
      <c r="DP430" s="7"/>
      <c r="DQ430" s="7"/>
      <c r="DR430" s="7"/>
      <c r="DS430" s="7"/>
      <c r="DT430" s="7"/>
      <c r="DU430" s="7"/>
      <c r="DV430" s="7"/>
      <c r="DW430" s="7"/>
      <c r="DX430" s="7"/>
      <c r="DY430" s="7"/>
      <c r="DZ430" s="7"/>
      <c r="EA430" s="7"/>
      <c r="EB430" s="7"/>
      <c r="EC430" s="7"/>
      <c r="ED430" s="7"/>
      <c r="EE430" s="7"/>
      <c r="EF430" s="7"/>
      <c r="EG430" s="7"/>
      <c r="EH430" s="7"/>
      <c r="EI430" s="7"/>
      <c r="EJ430" s="7"/>
      <c r="EK430" s="7"/>
    </row>
    <row r="431" spans="1:141" s="5" customFormat="1" ht="12.75" customHeight="1" x14ac:dyDescent="0.2">
      <c r="A431" s="139"/>
      <c r="B431" s="139"/>
      <c r="C431" s="139"/>
      <c r="D431" s="139"/>
      <c r="E431" s="139"/>
      <c r="F431" s="138"/>
      <c r="G431" s="114"/>
      <c r="H431" s="138"/>
      <c r="I431" s="21" t="s">
        <v>113</v>
      </c>
      <c r="J431" s="28" t="s">
        <v>114</v>
      </c>
      <c r="K431" s="28" t="s">
        <v>115</v>
      </c>
      <c r="L431" s="28"/>
      <c r="M431" s="45">
        <v>2102055.4879999999</v>
      </c>
      <c r="N431" s="35"/>
      <c r="O431" s="35"/>
      <c r="P431" s="35"/>
      <c r="Q431" s="35"/>
      <c r="R431" s="35"/>
      <c r="S431" s="35"/>
      <c r="T431" s="46"/>
      <c r="U431" s="51"/>
      <c r="V431" s="54"/>
      <c r="W431" s="59"/>
      <c r="X431" s="54"/>
      <c r="Y431" s="54"/>
      <c r="Z431" s="54"/>
      <c r="AA431" s="66"/>
      <c r="AB431" s="43"/>
      <c r="AC431" s="71"/>
      <c r="AD431" s="74"/>
      <c r="AE431" s="77"/>
      <c r="AF431" s="94"/>
      <c r="AG431" s="101"/>
      <c r="AH431" s="24"/>
      <c r="AI431" s="24"/>
      <c r="AJ431" s="24"/>
      <c r="AK431" s="97"/>
      <c r="AL431" s="24"/>
      <c r="AM431" s="24"/>
      <c r="AN431" s="24"/>
      <c r="AO431" s="24"/>
      <c r="AP431" s="24"/>
      <c r="AQ431" s="56"/>
      <c r="AR431" s="101"/>
      <c r="AS431" s="105"/>
      <c r="AT431" s="97"/>
      <c r="AU431" s="97"/>
      <c r="AV431" s="97"/>
      <c r="AW431" s="9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7"/>
      <c r="DR431" s="7"/>
      <c r="DS431" s="7"/>
      <c r="DT431" s="7"/>
      <c r="DU431" s="7"/>
      <c r="DV431" s="7"/>
      <c r="DW431" s="7"/>
      <c r="DX431" s="7"/>
      <c r="DY431" s="7"/>
      <c r="DZ431" s="7"/>
      <c r="EA431" s="7"/>
      <c r="EB431" s="7"/>
      <c r="EC431" s="7"/>
      <c r="ED431" s="7"/>
      <c r="EE431" s="7"/>
      <c r="EF431" s="7"/>
      <c r="EG431" s="7"/>
      <c r="EH431" s="7"/>
      <c r="EI431" s="7"/>
      <c r="EJ431" s="7"/>
      <c r="EK431" s="7"/>
    </row>
    <row r="432" spans="1:141" s="5" customFormat="1" ht="12.75" customHeight="1" x14ac:dyDescent="0.2">
      <c r="A432" s="139"/>
      <c r="B432" s="139"/>
      <c r="C432" s="139"/>
      <c r="D432" s="139"/>
      <c r="E432" s="139"/>
      <c r="F432" s="138"/>
      <c r="G432" s="114"/>
      <c r="H432" s="138"/>
      <c r="I432" s="21" t="s">
        <v>518</v>
      </c>
      <c r="J432" s="28" t="s">
        <v>4</v>
      </c>
      <c r="K432" s="28" t="s">
        <v>632</v>
      </c>
      <c r="L432" s="28"/>
      <c r="M432" s="45">
        <v>171912</v>
      </c>
      <c r="N432" s="35"/>
      <c r="O432" s="35"/>
      <c r="P432" s="35"/>
      <c r="Q432" s="35"/>
      <c r="R432" s="35"/>
      <c r="S432" s="35"/>
      <c r="T432" s="46"/>
      <c r="U432" s="51"/>
      <c r="V432" s="54"/>
      <c r="W432" s="59"/>
      <c r="X432" s="54"/>
      <c r="Y432" s="54"/>
      <c r="Z432" s="54"/>
      <c r="AA432" s="66"/>
      <c r="AB432" s="43"/>
      <c r="AC432" s="71"/>
      <c r="AD432" s="74"/>
      <c r="AE432" s="77"/>
      <c r="AF432" s="94"/>
      <c r="AG432" s="101"/>
      <c r="AH432" s="24"/>
      <c r="AI432" s="24"/>
      <c r="AJ432" s="24"/>
      <c r="AK432" s="97"/>
      <c r="AL432" s="24"/>
      <c r="AM432" s="24"/>
      <c r="AN432" s="24"/>
      <c r="AO432" s="24"/>
      <c r="AP432" s="24"/>
      <c r="AQ432" s="56"/>
      <c r="AR432" s="101"/>
      <c r="AS432" s="105"/>
      <c r="AT432" s="97"/>
      <c r="AU432" s="97"/>
      <c r="AV432" s="97"/>
      <c r="AW432" s="9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c r="DL432" s="7"/>
      <c r="DM432" s="7"/>
      <c r="DN432" s="7"/>
      <c r="DO432" s="7"/>
      <c r="DP432" s="7"/>
      <c r="DQ432" s="7"/>
      <c r="DR432" s="7"/>
      <c r="DS432" s="7"/>
      <c r="DT432" s="7"/>
      <c r="DU432" s="7"/>
      <c r="DV432" s="7"/>
      <c r="DW432" s="7"/>
      <c r="DX432" s="7"/>
      <c r="DY432" s="7"/>
      <c r="DZ432" s="7"/>
      <c r="EA432" s="7"/>
      <c r="EB432" s="7"/>
      <c r="EC432" s="7"/>
      <c r="ED432" s="7"/>
      <c r="EE432" s="7"/>
      <c r="EF432" s="7"/>
      <c r="EG432" s="7"/>
      <c r="EH432" s="7"/>
      <c r="EI432" s="7"/>
      <c r="EJ432" s="7"/>
      <c r="EK432" s="7"/>
    </row>
    <row r="433" spans="1:141" s="5" customFormat="1" x14ac:dyDescent="0.2">
      <c r="A433" s="139"/>
      <c r="B433" s="139"/>
      <c r="C433" s="139"/>
      <c r="D433" s="139"/>
      <c r="E433" s="139"/>
      <c r="F433" s="138"/>
      <c r="G433" s="114"/>
      <c r="H433" s="138"/>
      <c r="I433" s="21" t="s">
        <v>109</v>
      </c>
      <c r="J433" s="28" t="s">
        <v>110</v>
      </c>
      <c r="K433" s="28" t="s">
        <v>111</v>
      </c>
      <c r="L433" s="28"/>
      <c r="M433" s="45">
        <v>1240222.1200000001</v>
      </c>
      <c r="N433" s="35"/>
      <c r="O433" s="35"/>
      <c r="P433" s="35"/>
      <c r="Q433" s="35"/>
      <c r="R433" s="35"/>
      <c r="S433" s="35"/>
      <c r="T433" s="46"/>
      <c r="U433" s="51"/>
      <c r="V433" s="55"/>
      <c r="W433" s="59"/>
      <c r="X433" s="53"/>
      <c r="Y433" s="53"/>
      <c r="Z433" s="53"/>
      <c r="AA433" s="67"/>
      <c r="AB433" s="43"/>
      <c r="AC433" s="67"/>
      <c r="AD433" s="74"/>
      <c r="AE433" s="77"/>
      <c r="AF433" s="94"/>
      <c r="AG433" s="101"/>
      <c r="AH433" s="24"/>
      <c r="AI433" s="24"/>
      <c r="AJ433" s="24"/>
      <c r="AK433" s="97"/>
      <c r="AL433" s="24"/>
      <c r="AM433" s="24"/>
      <c r="AN433" s="24"/>
      <c r="AO433" s="24"/>
      <c r="AP433" s="24"/>
      <c r="AQ433" s="56"/>
      <c r="AR433" s="101"/>
      <c r="AS433" s="105"/>
      <c r="AT433" s="97"/>
      <c r="AU433" s="97"/>
      <c r="AV433" s="97"/>
      <c r="AW433" s="9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c r="DH433" s="7"/>
      <c r="DI433" s="7"/>
      <c r="DJ433" s="7"/>
      <c r="DK433" s="7"/>
      <c r="DL433" s="7"/>
      <c r="DM433" s="7"/>
      <c r="DN433" s="7"/>
      <c r="DO433" s="7"/>
      <c r="DP433" s="7"/>
      <c r="DQ433" s="7"/>
      <c r="DR433" s="7"/>
      <c r="DS433" s="7"/>
      <c r="DT433" s="7"/>
      <c r="DU433" s="7"/>
      <c r="DV433" s="7"/>
      <c r="DW433" s="7"/>
      <c r="DX433" s="7"/>
      <c r="DY433" s="7"/>
      <c r="DZ433" s="7"/>
      <c r="EA433" s="7"/>
      <c r="EB433" s="7"/>
      <c r="EC433" s="7"/>
      <c r="ED433" s="7"/>
      <c r="EE433" s="7"/>
      <c r="EF433" s="7"/>
      <c r="EG433" s="7"/>
      <c r="EH433" s="7"/>
      <c r="EI433" s="7"/>
      <c r="EJ433" s="7"/>
      <c r="EK433" s="7"/>
    </row>
    <row r="434" spans="1:141" s="5" customFormat="1" ht="76.5" customHeight="1" x14ac:dyDescent="0.2">
      <c r="A434" s="139"/>
      <c r="B434" s="139"/>
      <c r="C434" s="139"/>
      <c r="D434" s="139"/>
      <c r="E434" s="139"/>
      <c r="F434" s="138"/>
      <c r="G434" s="114"/>
      <c r="H434" s="138"/>
      <c r="I434" s="28" t="s">
        <v>21</v>
      </c>
      <c r="J434" s="28" t="s">
        <v>21</v>
      </c>
      <c r="K434" s="28" t="s">
        <v>21</v>
      </c>
      <c r="L434" s="28" t="s">
        <v>521</v>
      </c>
      <c r="M434" s="45">
        <v>5995796.4000000004</v>
      </c>
      <c r="N434" s="35"/>
      <c r="O434" s="35"/>
      <c r="P434" s="35"/>
      <c r="Q434" s="35"/>
      <c r="R434" s="35"/>
      <c r="S434" s="35"/>
      <c r="T434" s="46"/>
      <c r="U434" s="51"/>
      <c r="V434" s="54"/>
      <c r="W434" s="59"/>
      <c r="X434" s="54"/>
      <c r="Y434" s="54"/>
      <c r="Z434" s="54"/>
      <c r="AA434" s="66"/>
      <c r="AB434" s="43"/>
      <c r="AC434" s="66"/>
      <c r="AD434" s="74"/>
      <c r="AE434" s="77"/>
      <c r="AF434" s="94"/>
      <c r="AG434" s="101"/>
      <c r="AH434" s="24"/>
      <c r="AI434" s="24"/>
      <c r="AJ434" s="24"/>
      <c r="AK434" s="97"/>
      <c r="AL434" s="24"/>
      <c r="AM434" s="24"/>
      <c r="AN434" s="24"/>
      <c r="AO434" s="24"/>
      <c r="AP434" s="24"/>
      <c r="AQ434" s="56"/>
      <c r="AR434" s="101"/>
      <c r="AS434" s="105"/>
      <c r="AT434" s="97"/>
      <c r="AU434" s="97"/>
      <c r="AV434" s="97"/>
      <c r="AW434" s="9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c r="DL434" s="7"/>
      <c r="DM434" s="7"/>
      <c r="DN434" s="7"/>
      <c r="DO434" s="7"/>
      <c r="DP434" s="7"/>
      <c r="DQ434" s="7"/>
      <c r="DR434" s="7"/>
      <c r="DS434" s="7"/>
      <c r="DT434" s="7"/>
      <c r="DU434" s="7"/>
      <c r="DV434" s="7"/>
      <c r="DW434" s="7"/>
      <c r="DX434" s="7"/>
      <c r="DY434" s="7"/>
      <c r="DZ434" s="7"/>
      <c r="EA434" s="7"/>
      <c r="EB434" s="7"/>
      <c r="EC434" s="7"/>
      <c r="ED434" s="7"/>
      <c r="EE434" s="7"/>
      <c r="EF434" s="7"/>
      <c r="EG434" s="7"/>
      <c r="EH434" s="7"/>
      <c r="EI434" s="7"/>
      <c r="EJ434" s="7"/>
      <c r="EK434" s="7"/>
    </row>
    <row r="435" spans="1:141" s="5" customFormat="1" ht="63.75" x14ac:dyDescent="0.2">
      <c r="A435" s="139"/>
      <c r="B435" s="139"/>
      <c r="C435" s="139"/>
      <c r="D435" s="139"/>
      <c r="E435" s="139"/>
      <c r="F435" s="138"/>
      <c r="G435" s="114"/>
      <c r="H435" s="138"/>
      <c r="I435" s="28" t="s">
        <v>21</v>
      </c>
      <c r="J435" s="28" t="s">
        <v>21</v>
      </c>
      <c r="K435" s="28" t="s">
        <v>21</v>
      </c>
      <c r="L435" s="28" t="s">
        <v>520</v>
      </c>
      <c r="M435" s="45">
        <v>5232216.54</v>
      </c>
      <c r="N435" s="35"/>
      <c r="O435" s="35"/>
      <c r="P435" s="35"/>
      <c r="Q435" s="35"/>
      <c r="R435" s="35"/>
      <c r="S435" s="35"/>
      <c r="T435" s="46"/>
      <c r="U435" s="51"/>
      <c r="V435" s="54"/>
      <c r="W435" s="59"/>
      <c r="X435" s="54"/>
      <c r="Y435" s="54"/>
      <c r="Z435" s="54"/>
      <c r="AA435" s="66"/>
      <c r="AB435" s="43"/>
      <c r="AC435" s="71"/>
      <c r="AD435" s="74"/>
      <c r="AE435" s="77"/>
      <c r="AF435" s="94"/>
      <c r="AG435" s="101"/>
      <c r="AH435" s="24"/>
      <c r="AI435" s="24"/>
      <c r="AJ435" s="24"/>
      <c r="AK435" s="97"/>
      <c r="AL435" s="24"/>
      <c r="AM435" s="24"/>
      <c r="AN435" s="24"/>
      <c r="AO435" s="24"/>
      <c r="AP435" s="24"/>
      <c r="AQ435" s="56"/>
      <c r="AR435" s="101"/>
      <c r="AS435" s="105"/>
      <c r="AT435" s="97"/>
      <c r="AU435" s="97"/>
      <c r="AV435" s="97"/>
      <c r="AW435" s="9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row>
    <row r="436" spans="1:141" s="5" customFormat="1" ht="63.75" x14ac:dyDescent="0.2">
      <c r="A436" s="139"/>
      <c r="B436" s="139"/>
      <c r="C436" s="139"/>
      <c r="D436" s="139"/>
      <c r="E436" s="139"/>
      <c r="F436" s="138"/>
      <c r="G436" s="114"/>
      <c r="H436" s="138"/>
      <c r="I436" s="28" t="s">
        <v>21</v>
      </c>
      <c r="J436" s="28" t="s">
        <v>21</v>
      </c>
      <c r="K436" s="28" t="s">
        <v>21</v>
      </c>
      <c r="L436" s="28" t="s">
        <v>527</v>
      </c>
      <c r="M436" s="45">
        <v>4792702.2143999999</v>
      </c>
      <c r="N436" s="35"/>
      <c r="O436" s="35"/>
      <c r="P436" s="35"/>
      <c r="Q436" s="35"/>
      <c r="R436" s="35"/>
      <c r="S436" s="35"/>
      <c r="T436" s="46"/>
      <c r="U436" s="51"/>
      <c r="V436" s="54"/>
      <c r="W436" s="59"/>
      <c r="X436" s="54"/>
      <c r="Y436" s="54"/>
      <c r="Z436" s="54"/>
      <c r="AA436" s="66"/>
      <c r="AB436" s="43"/>
      <c r="AC436" s="71"/>
      <c r="AD436" s="74"/>
      <c r="AE436" s="77"/>
      <c r="AF436" s="94"/>
      <c r="AG436" s="101"/>
      <c r="AH436" s="24"/>
      <c r="AI436" s="24"/>
      <c r="AJ436" s="24"/>
      <c r="AK436" s="97"/>
      <c r="AL436" s="24"/>
      <c r="AM436" s="24"/>
      <c r="AN436" s="24"/>
      <c r="AO436" s="24"/>
      <c r="AP436" s="24"/>
      <c r="AQ436" s="56"/>
      <c r="AR436" s="101"/>
      <c r="AS436" s="105"/>
      <c r="AT436" s="97"/>
      <c r="AU436" s="97"/>
      <c r="AV436" s="97"/>
      <c r="AW436" s="9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7"/>
      <c r="EE436" s="7"/>
      <c r="EF436" s="7"/>
      <c r="EG436" s="7"/>
      <c r="EH436" s="7"/>
      <c r="EI436" s="7"/>
      <c r="EJ436" s="7"/>
      <c r="EK436" s="7"/>
    </row>
    <row r="437" spans="1:141" s="5" customFormat="1" ht="39.950000000000003" customHeight="1" x14ac:dyDescent="0.2">
      <c r="A437" s="139"/>
      <c r="B437" s="139"/>
      <c r="C437" s="139"/>
      <c r="D437" s="139"/>
      <c r="E437" s="139"/>
      <c r="F437" s="138"/>
      <c r="G437" s="114"/>
      <c r="H437" s="138"/>
      <c r="I437" s="28" t="s">
        <v>21</v>
      </c>
      <c r="J437" s="28" t="s">
        <v>21</v>
      </c>
      <c r="K437" s="28" t="s">
        <v>21</v>
      </c>
      <c r="L437" s="28" t="s">
        <v>528</v>
      </c>
      <c r="M437" s="45">
        <v>120825.60000000001</v>
      </c>
      <c r="N437" s="35"/>
      <c r="O437" s="35"/>
      <c r="P437" s="35"/>
      <c r="Q437" s="35"/>
      <c r="R437" s="35"/>
      <c r="S437" s="35"/>
      <c r="T437" s="46"/>
      <c r="U437" s="51"/>
      <c r="V437" s="54"/>
      <c r="W437" s="59"/>
      <c r="X437" s="54"/>
      <c r="Y437" s="54"/>
      <c r="Z437" s="54"/>
      <c r="AA437" s="66"/>
      <c r="AB437" s="43"/>
      <c r="AC437" s="66"/>
      <c r="AD437" s="74"/>
      <c r="AE437" s="77"/>
      <c r="AF437" s="94"/>
      <c r="AG437" s="101"/>
      <c r="AH437" s="24"/>
      <c r="AI437" s="24"/>
      <c r="AJ437" s="24"/>
      <c r="AK437" s="97"/>
      <c r="AL437" s="24"/>
      <c r="AM437" s="24"/>
      <c r="AN437" s="24"/>
      <c r="AO437" s="24"/>
      <c r="AP437" s="24"/>
      <c r="AQ437" s="56"/>
      <c r="AR437" s="101"/>
      <c r="AS437" s="105"/>
      <c r="AT437" s="97"/>
      <c r="AU437" s="97"/>
      <c r="AV437" s="97"/>
      <c r="AW437" s="9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c r="DU437" s="7"/>
      <c r="DV437" s="7"/>
      <c r="DW437" s="7"/>
      <c r="DX437" s="7"/>
      <c r="DY437" s="7"/>
      <c r="DZ437" s="7"/>
      <c r="EA437" s="7"/>
      <c r="EB437" s="7"/>
      <c r="EC437" s="7"/>
      <c r="ED437" s="7"/>
      <c r="EE437" s="7"/>
      <c r="EF437" s="7"/>
      <c r="EG437" s="7"/>
      <c r="EH437" s="7"/>
      <c r="EI437" s="7"/>
      <c r="EJ437" s="7"/>
      <c r="EK437" s="7"/>
    </row>
    <row r="438" spans="1:141" s="5" customFormat="1" ht="39.950000000000003" customHeight="1" x14ac:dyDescent="0.2">
      <c r="A438" s="139"/>
      <c r="B438" s="139"/>
      <c r="C438" s="139"/>
      <c r="D438" s="139"/>
      <c r="E438" s="139"/>
      <c r="F438" s="138"/>
      <c r="G438" s="121"/>
      <c r="H438" s="138"/>
      <c r="I438" s="28" t="s">
        <v>21</v>
      </c>
      <c r="J438" s="28" t="s">
        <v>21</v>
      </c>
      <c r="K438" s="28" t="s">
        <v>21</v>
      </c>
      <c r="L438" s="28" t="s">
        <v>529</v>
      </c>
      <c r="M438" s="45">
        <v>464000</v>
      </c>
      <c r="N438" s="35"/>
      <c r="O438" s="35"/>
      <c r="P438" s="35"/>
      <c r="Q438" s="35"/>
      <c r="R438" s="35"/>
      <c r="S438" s="35"/>
      <c r="T438" s="46"/>
      <c r="U438" s="51"/>
      <c r="V438" s="54"/>
      <c r="W438" s="59"/>
      <c r="X438" s="54"/>
      <c r="Y438" s="54"/>
      <c r="Z438" s="54"/>
      <c r="AA438" s="66"/>
      <c r="AB438" s="43"/>
      <c r="AC438" s="71"/>
      <c r="AD438" s="41"/>
      <c r="AE438" s="42"/>
      <c r="AF438" s="94"/>
      <c r="AG438" s="101"/>
      <c r="AH438" s="24"/>
      <c r="AI438" s="24"/>
      <c r="AJ438" s="24"/>
      <c r="AK438" s="97"/>
      <c r="AL438" s="24"/>
      <c r="AM438" s="24"/>
      <c r="AN438" s="24"/>
      <c r="AO438" s="24"/>
      <c r="AP438" s="24"/>
      <c r="AQ438" s="56"/>
      <c r="AR438" s="101"/>
      <c r="AS438" s="105"/>
      <c r="AT438" s="97"/>
      <c r="AU438" s="97"/>
      <c r="AV438" s="97"/>
      <c r="AW438" s="9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c r="DU438" s="7"/>
      <c r="DV438" s="7"/>
      <c r="DW438" s="7"/>
      <c r="DX438" s="7"/>
      <c r="DY438" s="7"/>
      <c r="DZ438" s="7"/>
      <c r="EA438" s="7"/>
      <c r="EB438" s="7"/>
      <c r="EC438" s="7"/>
      <c r="ED438" s="7"/>
      <c r="EE438" s="7"/>
      <c r="EF438" s="7"/>
      <c r="EG438" s="7"/>
      <c r="EH438" s="7"/>
      <c r="EI438" s="7"/>
      <c r="EJ438" s="7"/>
      <c r="EK438" s="7"/>
    </row>
    <row r="439" spans="1:141" s="5" customFormat="1" ht="204" x14ac:dyDescent="0.25">
      <c r="A439" s="139" t="s">
        <v>116</v>
      </c>
      <c r="B439" s="139" t="s">
        <v>18</v>
      </c>
      <c r="C439" s="139">
        <v>2015</v>
      </c>
      <c r="D439" s="139" t="s">
        <v>117</v>
      </c>
      <c r="E439" s="139" t="s">
        <v>182</v>
      </c>
      <c r="F439" s="138" t="s">
        <v>293</v>
      </c>
      <c r="G439" s="113" t="s">
        <v>88</v>
      </c>
      <c r="H439" s="138" t="s">
        <v>399</v>
      </c>
      <c r="I439" s="28" t="s">
        <v>21</v>
      </c>
      <c r="J439" s="28" t="s">
        <v>21</v>
      </c>
      <c r="K439" s="28" t="s">
        <v>21</v>
      </c>
      <c r="L439" s="28" t="s">
        <v>516</v>
      </c>
      <c r="M439" s="45">
        <v>3512833.452</v>
      </c>
      <c r="N439" s="28" t="s">
        <v>21</v>
      </c>
      <c r="O439" s="28" t="s">
        <v>21</v>
      </c>
      <c r="P439" s="28" t="s">
        <v>21</v>
      </c>
      <c r="Q439" s="28" t="s">
        <v>519</v>
      </c>
      <c r="R439" s="28" t="s">
        <v>13</v>
      </c>
      <c r="S439" s="28" t="s">
        <v>13</v>
      </c>
      <c r="T439" s="40" t="s">
        <v>173</v>
      </c>
      <c r="U439" s="37">
        <v>42299</v>
      </c>
      <c r="V439" s="20">
        <v>26000</v>
      </c>
      <c r="W439" s="58">
        <v>30160</v>
      </c>
      <c r="X439" s="20" t="s">
        <v>57</v>
      </c>
      <c r="Y439" s="20" t="s">
        <v>58</v>
      </c>
      <c r="Z439" s="20" t="s">
        <v>57</v>
      </c>
      <c r="AA439" s="64" t="s">
        <v>59</v>
      </c>
      <c r="AB439" s="28" t="s">
        <v>399</v>
      </c>
      <c r="AC439" s="80"/>
      <c r="AD439" s="85" t="s">
        <v>847</v>
      </c>
      <c r="AE439" s="88" t="s">
        <v>842</v>
      </c>
      <c r="AF439" s="95" t="s">
        <v>173</v>
      </c>
      <c r="AG439" s="99" t="s">
        <v>66</v>
      </c>
      <c r="AH439" s="20" t="s">
        <v>69</v>
      </c>
      <c r="AI439" s="20" t="s">
        <v>70</v>
      </c>
      <c r="AJ439" s="20" t="s">
        <v>57</v>
      </c>
      <c r="AK439" s="22" t="s">
        <v>57</v>
      </c>
      <c r="AL439" s="20" t="s">
        <v>57</v>
      </c>
      <c r="AM439" s="20" t="s">
        <v>57</v>
      </c>
      <c r="AN439" s="20" t="s">
        <v>20</v>
      </c>
      <c r="AO439" s="20" t="s">
        <v>20</v>
      </c>
      <c r="AP439" s="20" t="s">
        <v>20</v>
      </c>
      <c r="AQ439" s="20" t="s">
        <v>20</v>
      </c>
      <c r="AR439" s="99" t="s">
        <v>86</v>
      </c>
      <c r="AS439" s="64" t="s">
        <v>890</v>
      </c>
      <c r="AT439" s="22" t="s">
        <v>87</v>
      </c>
      <c r="AU439" s="22" t="s">
        <v>87</v>
      </c>
      <c r="AV439" s="22" t="s">
        <v>87</v>
      </c>
      <c r="AW439" s="22" t="s">
        <v>87</v>
      </c>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c r="DB439" s="7"/>
      <c r="DC439" s="7"/>
      <c r="DD439" s="7"/>
      <c r="DE439" s="7"/>
      <c r="DF439" s="7"/>
      <c r="DG439" s="7"/>
      <c r="DH439" s="7"/>
      <c r="DI439" s="7"/>
      <c r="DJ439" s="7"/>
      <c r="DK439" s="7"/>
      <c r="DL439" s="7"/>
      <c r="DM439" s="7"/>
      <c r="DN439" s="7"/>
      <c r="DO439" s="7"/>
      <c r="DP439" s="7"/>
      <c r="DQ439" s="7"/>
      <c r="DR439" s="7"/>
      <c r="DS439" s="7"/>
      <c r="DT439" s="7"/>
      <c r="DU439" s="7"/>
      <c r="DV439" s="7"/>
      <c r="DW439" s="7"/>
      <c r="DX439" s="7"/>
      <c r="DY439" s="7"/>
      <c r="DZ439" s="7"/>
      <c r="EA439" s="7"/>
      <c r="EB439" s="7"/>
      <c r="EC439" s="7"/>
      <c r="ED439" s="7"/>
      <c r="EE439" s="7"/>
      <c r="EF439" s="7"/>
      <c r="EG439" s="7"/>
      <c r="EH439" s="7"/>
      <c r="EI439" s="7"/>
      <c r="EJ439" s="7"/>
      <c r="EK439" s="7"/>
    </row>
    <row r="440" spans="1:141" s="5" customFormat="1" ht="76.5" customHeight="1" x14ac:dyDescent="0.2">
      <c r="A440" s="139"/>
      <c r="B440" s="139"/>
      <c r="C440" s="139"/>
      <c r="D440" s="139"/>
      <c r="E440" s="139"/>
      <c r="F440" s="138"/>
      <c r="G440" s="114"/>
      <c r="H440" s="138"/>
      <c r="I440" s="21" t="s">
        <v>113</v>
      </c>
      <c r="J440" s="28" t="s">
        <v>114</v>
      </c>
      <c r="K440" s="28" t="s">
        <v>115</v>
      </c>
      <c r="L440" s="28"/>
      <c r="M440" s="45">
        <v>484416</v>
      </c>
      <c r="N440" s="35"/>
      <c r="O440" s="35"/>
      <c r="P440" s="35"/>
      <c r="Q440" s="35"/>
      <c r="R440" s="35"/>
      <c r="S440" s="35"/>
      <c r="T440" s="46"/>
      <c r="U440" s="51"/>
      <c r="V440" s="54"/>
      <c r="W440" s="59"/>
      <c r="X440" s="54"/>
      <c r="Y440" s="54"/>
      <c r="Z440" s="54"/>
      <c r="AA440" s="66"/>
      <c r="AB440" s="43"/>
      <c r="AC440" s="66"/>
      <c r="AD440" s="74"/>
      <c r="AE440" s="77"/>
      <c r="AF440" s="94"/>
      <c r="AG440" s="101"/>
      <c r="AH440" s="24"/>
      <c r="AI440" s="24"/>
      <c r="AJ440" s="24"/>
      <c r="AK440" s="97"/>
      <c r="AL440" s="24"/>
      <c r="AM440" s="24"/>
      <c r="AN440" s="24"/>
      <c r="AO440" s="24"/>
      <c r="AP440" s="24"/>
      <c r="AQ440" s="56"/>
      <c r="AR440" s="101"/>
      <c r="AS440" s="105"/>
      <c r="AT440" s="97"/>
      <c r="AU440" s="97"/>
      <c r="AV440" s="97"/>
      <c r="AW440" s="9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c r="DB440" s="7"/>
      <c r="DC440" s="7"/>
      <c r="DD440" s="7"/>
      <c r="DE440" s="7"/>
      <c r="DF440" s="7"/>
      <c r="DG440" s="7"/>
      <c r="DH440" s="7"/>
      <c r="DI440" s="7"/>
      <c r="DJ440" s="7"/>
      <c r="DK440" s="7"/>
      <c r="DL440" s="7"/>
      <c r="DM440" s="7"/>
      <c r="DN440" s="7"/>
      <c r="DO440" s="7"/>
      <c r="DP440" s="7"/>
      <c r="DQ440" s="7"/>
      <c r="DR440" s="7"/>
      <c r="DS440" s="7"/>
      <c r="DT440" s="7"/>
      <c r="DU440" s="7"/>
      <c r="DV440" s="7"/>
      <c r="DW440" s="7"/>
      <c r="DX440" s="7"/>
      <c r="DY440" s="7"/>
      <c r="DZ440" s="7"/>
      <c r="EA440" s="7"/>
      <c r="EB440" s="7"/>
      <c r="EC440" s="7"/>
      <c r="ED440" s="7"/>
      <c r="EE440" s="7"/>
      <c r="EF440" s="7"/>
      <c r="EG440" s="7"/>
      <c r="EH440" s="7"/>
      <c r="EI440" s="7"/>
      <c r="EJ440" s="7"/>
      <c r="EK440" s="7"/>
    </row>
    <row r="441" spans="1:141" s="5" customFormat="1" ht="63.75" x14ac:dyDescent="0.2">
      <c r="A441" s="139"/>
      <c r="B441" s="139"/>
      <c r="C441" s="139"/>
      <c r="D441" s="139"/>
      <c r="E441" s="139"/>
      <c r="F441" s="138"/>
      <c r="G441" s="114"/>
      <c r="H441" s="138"/>
      <c r="I441" s="28" t="s">
        <v>21</v>
      </c>
      <c r="J441" s="28" t="s">
        <v>21</v>
      </c>
      <c r="K441" s="28" t="s">
        <v>21</v>
      </c>
      <c r="L441" s="28" t="s">
        <v>521</v>
      </c>
      <c r="M441" s="45">
        <v>1248336.32</v>
      </c>
      <c r="N441" s="35"/>
      <c r="O441" s="35"/>
      <c r="P441" s="35"/>
      <c r="Q441" s="35"/>
      <c r="R441" s="35"/>
      <c r="S441" s="35"/>
      <c r="T441" s="46"/>
      <c r="U441" s="51"/>
      <c r="V441" s="54"/>
      <c r="W441" s="59"/>
      <c r="X441" s="54"/>
      <c r="Y441" s="54"/>
      <c r="Z441" s="54"/>
      <c r="AA441" s="66"/>
      <c r="AB441" s="43"/>
      <c r="AC441" s="71"/>
      <c r="AD441" s="74"/>
      <c r="AE441" s="77"/>
      <c r="AF441" s="94"/>
      <c r="AG441" s="101"/>
      <c r="AH441" s="24"/>
      <c r="AI441" s="24"/>
      <c r="AJ441" s="24"/>
      <c r="AK441" s="97"/>
      <c r="AL441" s="24"/>
      <c r="AM441" s="24"/>
      <c r="AN441" s="24"/>
      <c r="AO441" s="24"/>
      <c r="AP441" s="24"/>
      <c r="AQ441" s="56"/>
      <c r="AR441" s="101"/>
      <c r="AS441" s="105"/>
      <c r="AT441" s="97"/>
      <c r="AU441" s="97"/>
      <c r="AV441" s="97"/>
      <c r="AW441" s="9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c r="DF441" s="7"/>
      <c r="DG441" s="7"/>
      <c r="DH441" s="7"/>
      <c r="DI441" s="7"/>
      <c r="DJ441" s="7"/>
      <c r="DK441" s="7"/>
      <c r="DL441" s="7"/>
      <c r="DM441" s="7"/>
      <c r="DN441" s="7"/>
      <c r="DO441" s="7"/>
      <c r="DP441" s="7"/>
      <c r="DQ441" s="7"/>
      <c r="DR441" s="7"/>
      <c r="DS441" s="7"/>
      <c r="DT441" s="7"/>
      <c r="DU441" s="7"/>
      <c r="DV441" s="7"/>
      <c r="DW441" s="7"/>
      <c r="DX441" s="7"/>
      <c r="DY441" s="7"/>
      <c r="DZ441" s="7"/>
      <c r="EA441" s="7"/>
      <c r="EB441" s="7"/>
      <c r="EC441" s="7"/>
      <c r="ED441" s="7"/>
      <c r="EE441" s="7"/>
      <c r="EF441" s="7"/>
      <c r="EG441" s="7"/>
      <c r="EH441" s="7"/>
      <c r="EI441" s="7"/>
      <c r="EJ441" s="7"/>
      <c r="EK441" s="7"/>
    </row>
    <row r="442" spans="1:141" s="5" customFormat="1" ht="63.75" x14ac:dyDescent="0.2">
      <c r="A442" s="139"/>
      <c r="B442" s="139"/>
      <c r="C442" s="139"/>
      <c r="D442" s="139"/>
      <c r="E442" s="139"/>
      <c r="F442" s="138"/>
      <c r="G442" s="114"/>
      <c r="H442" s="138"/>
      <c r="I442" s="28" t="s">
        <v>21</v>
      </c>
      <c r="J442" s="28" t="s">
        <v>21</v>
      </c>
      <c r="K442" s="28" t="s">
        <v>21</v>
      </c>
      <c r="L442" s="28" t="s">
        <v>552</v>
      </c>
      <c r="M442" s="45">
        <v>31603.968000000001</v>
      </c>
      <c r="N442" s="35"/>
      <c r="O442" s="35"/>
      <c r="P442" s="35"/>
      <c r="Q442" s="35"/>
      <c r="R442" s="35"/>
      <c r="S442" s="35"/>
      <c r="T442" s="46"/>
      <c r="U442" s="51"/>
      <c r="V442" s="54"/>
      <c r="W442" s="59"/>
      <c r="X442" s="54"/>
      <c r="Y442" s="54"/>
      <c r="Z442" s="54"/>
      <c r="AA442" s="66"/>
      <c r="AB442" s="43"/>
      <c r="AC442" s="71"/>
      <c r="AD442" s="74"/>
      <c r="AE442" s="77"/>
      <c r="AF442" s="94"/>
      <c r="AG442" s="101"/>
      <c r="AH442" s="24"/>
      <c r="AI442" s="24"/>
      <c r="AJ442" s="24"/>
      <c r="AK442" s="97"/>
      <c r="AL442" s="24"/>
      <c r="AM442" s="24"/>
      <c r="AN442" s="24"/>
      <c r="AO442" s="24"/>
      <c r="AP442" s="24"/>
      <c r="AQ442" s="56"/>
      <c r="AR442" s="101"/>
      <c r="AS442" s="105"/>
      <c r="AT442" s="97"/>
      <c r="AU442" s="97"/>
      <c r="AV442" s="97"/>
      <c r="AW442" s="9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c r="DL442" s="7"/>
      <c r="DM442" s="7"/>
      <c r="DN442" s="7"/>
      <c r="DO442" s="7"/>
      <c r="DP442" s="7"/>
      <c r="DQ442" s="7"/>
      <c r="DR442" s="7"/>
      <c r="DS442" s="7"/>
      <c r="DT442" s="7"/>
      <c r="DU442" s="7"/>
      <c r="DV442" s="7"/>
      <c r="DW442" s="7"/>
      <c r="DX442" s="7"/>
      <c r="DY442" s="7"/>
      <c r="DZ442" s="7"/>
      <c r="EA442" s="7"/>
      <c r="EB442" s="7"/>
      <c r="EC442" s="7"/>
      <c r="ED442" s="7"/>
      <c r="EE442" s="7"/>
      <c r="EF442" s="7"/>
      <c r="EG442" s="7"/>
      <c r="EH442" s="7"/>
      <c r="EI442" s="7"/>
      <c r="EJ442" s="7"/>
      <c r="EK442" s="7"/>
    </row>
    <row r="443" spans="1:141" s="5" customFormat="1" ht="76.5" customHeight="1" x14ac:dyDescent="0.2">
      <c r="A443" s="139"/>
      <c r="B443" s="139"/>
      <c r="C443" s="139"/>
      <c r="D443" s="139"/>
      <c r="E443" s="139"/>
      <c r="F443" s="138"/>
      <c r="G443" s="114"/>
      <c r="H443" s="138"/>
      <c r="I443" s="28" t="s">
        <v>21</v>
      </c>
      <c r="J443" s="28" t="s">
        <v>21</v>
      </c>
      <c r="K443" s="28" t="s">
        <v>21</v>
      </c>
      <c r="L443" s="28" t="s">
        <v>553</v>
      </c>
      <c r="M443" s="45">
        <v>219936</v>
      </c>
      <c r="N443" s="35"/>
      <c r="O443" s="35"/>
      <c r="P443" s="35"/>
      <c r="Q443" s="35"/>
      <c r="R443" s="35"/>
      <c r="S443" s="35"/>
      <c r="T443" s="46"/>
      <c r="U443" s="51"/>
      <c r="V443" s="54"/>
      <c r="W443" s="59"/>
      <c r="X443" s="54"/>
      <c r="Y443" s="54"/>
      <c r="Z443" s="54"/>
      <c r="AA443" s="66"/>
      <c r="AB443" s="43"/>
      <c r="AC443" s="66"/>
      <c r="AD443" s="74"/>
      <c r="AE443" s="77"/>
      <c r="AF443" s="94"/>
      <c r="AG443" s="101"/>
      <c r="AH443" s="24"/>
      <c r="AI443" s="24"/>
      <c r="AJ443" s="24"/>
      <c r="AK443" s="97"/>
      <c r="AL443" s="24"/>
      <c r="AM443" s="24"/>
      <c r="AN443" s="24"/>
      <c r="AO443" s="24"/>
      <c r="AP443" s="24"/>
      <c r="AQ443" s="56"/>
      <c r="AR443" s="101"/>
      <c r="AS443" s="105"/>
      <c r="AT443" s="97"/>
      <c r="AU443" s="97"/>
      <c r="AV443" s="97"/>
      <c r="AW443" s="9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row>
    <row r="444" spans="1:141" s="5" customFormat="1" ht="63.75" x14ac:dyDescent="0.2">
      <c r="A444" s="139"/>
      <c r="B444" s="139"/>
      <c r="C444" s="139"/>
      <c r="D444" s="139"/>
      <c r="E444" s="139"/>
      <c r="F444" s="138"/>
      <c r="G444" s="114"/>
      <c r="H444" s="138"/>
      <c r="I444" s="28" t="s">
        <v>21</v>
      </c>
      <c r="J444" s="28" t="s">
        <v>21</v>
      </c>
      <c r="K444" s="28" t="s">
        <v>21</v>
      </c>
      <c r="L444" s="28" t="s">
        <v>520</v>
      </c>
      <c r="M444" s="45">
        <v>758685.66877312004</v>
      </c>
      <c r="N444" s="35"/>
      <c r="O444" s="35"/>
      <c r="P444" s="35"/>
      <c r="Q444" s="35"/>
      <c r="R444" s="35"/>
      <c r="S444" s="35"/>
      <c r="T444" s="46"/>
      <c r="U444" s="51"/>
      <c r="V444" s="54"/>
      <c r="W444" s="59"/>
      <c r="X444" s="54"/>
      <c r="Y444" s="54"/>
      <c r="Z444" s="54"/>
      <c r="AA444" s="66"/>
      <c r="AB444" s="43"/>
      <c r="AC444" s="71"/>
      <c r="AD444" s="74"/>
      <c r="AE444" s="77"/>
      <c r="AF444" s="94"/>
      <c r="AG444" s="101"/>
      <c r="AH444" s="24"/>
      <c r="AI444" s="24"/>
      <c r="AJ444" s="24"/>
      <c r="AK444" s="97"/>
      <c r="AL444" s="24"/>
      <c r="AM444" s="24"/>
      <c r="AN444" s="24"/>
      <c r="AO444" s="24"/>
      <c r="AP444" s="24"/>
      <c r="AQ444" s="56"/>
      <c r="AR444" s="101"/>
      <c r="AS444" s="105"/>
      <c r="AT444" s="97"/>
      <c r="AU444" s="97"/>
      <c r="AV444" s="97"/>
      <c r="AW444" s="9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c r="DL444" s="7"/>
      <c r="DM444" s="7"/>
      <c r="DN444" s="7"/>
      <c r="DO444" s="7"/>
      <c r="DP444" s="7"/>
      <c r="DQ444" s="7"/>
      <c r="DR444" s="7"/>
      <c r="DS444" s="7"/>
      <c r="DT444" s="7"/>
      <c r="DU444" s="7"/>
      <c r="DV444" s="7"/>
      <c r="DW444" s="7"/>
      <c r="DX444" s="7"/>
      <c r="DY444" s="7"/>
      <c r="DZ444" s="7"/>
      <c r="EA444" s="7"/>
      <c r="EB444" s="7"/>
      <c r="EC444" s="7"/>
      <c r="ED444" s="7"/>
      <c r="EE444" s="7"/>
      <c r="EF444" s="7"/>
      <c r="EG444" s="7"/>
      <c r="EH444" s="7"/>
      <c r="EI444" s="7"/>
      <c r="EJ444" s="7"/>
      <c r="EK444" s="7"/>
    </row>
    <row r="445" spans="1:141" s="5" customFormat="1" ht="63.75" x14ac:dyDescent="0.2">
      <c r="A445" s="139"/>
      <c r="B445" s="139"/>
      <c r="C445" s="139"/>
      <c r="D445" s="139"/>
      <c r="E445" s="139"/>
      <c r="F445" s="138"/>
      <c r="G445" s="114"/>
      <c r="H445" s="138"/>
      <c r="I445" s="28" t="s">
        <v>21</v>
      </c>
      <c r="J445" s="28" t="s">
        <v>21</v>
      </c>
      <c r="K445" s="28" t="s">
        <v>21</v>
      </c>
      <c r="L445" s="28" t="s">
        <v>519</v>
      </c>
      <c r="M445" s="45">
        <v>30160</v>
      </c>
      <c r="N445" s="35"/>
      <c r="O445" s="35"/>
      <c r="P445" s="35"/>
      <c r="Q445" s="35"/>
      <c r="R445" s="35"/>
      <c r="S445" s="35"/>
      <c r="T445" s="46"/>
      <c r="U445" s="51"/>
      <c r="V445" s="54"/>
      <c r="W445" s="59"/>
      <c r="X445" s="54"/>
      <c r="Y445" s="54"/>
      <c r="Z445" s="54"/>
      <c r="AA445" s="66"/>
      <c r="AB445" s="43"/>
      <c r="AC445" s="71"/>
      <c r="AD445" s="74"/>
      <c r="AE445" s="77"/>
      <c r="AF445" s="94"/>
      <c r="AG445" s="101"/>
      <c r="AH445" s="24"/>
      <c r="AI445" s="24"/>
      <c r="AJ445" s="24"/>
      <c r="AK445" s="97"/>
      <c r="AL445" s="24"/>
      <c r="AM445" s="24"/>
      <c r="AN445" s="24"/>
      <c r="AO445" s="24"/>
      <c r="AP445" s="24"/>
      <c r="AQ445" s="56"/>
      <c r="AR445" s="101"/>
      <c r="AS445" s="105"/>
      <c r="AT445" s="97"/>
      <c r="AU445" s="97"/>
      <c r="AV445" s="97"/>
      <c r="AW445" s="9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c r="DH445" s="7"/>
      <c r="DI445" s="7"/>
      <c r="DJ445" s="7"/>
      <c r="DK445" s="7"/>
      <c r="DL445" s="7"/>
      <c r="DM445" s="7"/>
      <c r="DN445" s="7"/>
      <c r="DO445" s="7"/>
      <c r="DP445" s="7"/>
      <c r="DQ445" s="7"/>
      <c r="DR445" s="7"/>
      <c r="DS445" s="7"/>
      <c r="DT445" s="7"/>
      <c r="DU445" s="7"/>
      <c r="DV445" s="7"/>
      <c r="DW445" s="7"/>
      <c r="DX445" s="7"/>
      <c r="DY445" s="7"/>
      <c r="DZ445" s="7"/>
      <c r="EA445" s="7"/>
      <c r="EB445" s="7"/>
      <c r="EC445" s="7"/>
      <c r="ED445" s="7"/>
      <c r="EE445" s="7"/>
      <c r="EF445" s="7"/>
      <c r="EG445" s="7"/>
      <c r="EH445" s="7"/>
      <c r="EI445" s="7"/>
      <c r="EJ445" s="7"/>
      <c r="EK445" s="7"/>
    </row>
    <row r="446" spans="1:141" s="5" customFormat="1" ht="204" x14ac:dyDescent="0.25">
      <c r="A446" s="139" t="s">
        <v>116</v>
      </c>
      <c r="B446" s="139" t="s">
        <v>18</v>
      </c>
      <c r="C446" s="139">
        <v>2015</v>
      </c>
      <c r="D446" s="139" t="s">
        <v>117</v>
      </c>
      <c r="E446" s="139" t="s">
        <v>182</v>
      </c>
      <c r="F446" s="138" t="s">
        <v>293</v>
      </c>
      <c r="G446" s="113" t="s">
        <v>88</v>
      </c>
      <c r="H446" s="138" t="s">
        <v>399</v>
      </c>
      <c r="I446" s="28" t="s">
        <v>21</v>
      </c>
      <c r="J446" s="28" t="s">
        <v>21</v>
      </c>
      <c r="K446" s="28" t="s">
        <v>21</v>
      </c>
      <c r="L446" s="28" t="s">
        <v>516</v>
      </c>
      <c r="M446" s="45">
        <v>3512833.452</v>
      </c>
      <c r="N446" s="28" t="s">
        <v>113</v>
      </c>
      <c r="O446" s="28" t="s">
        <v>114</v>
      </c>
      <c r="P446" s="28" t="s">
        <v>115</v>
      </c>
      <c r="Q446" s="28"/>
      <c r="R446" s="28" t="s">
        <v>13</v>
      </c>
      <c r="S446" s="28" t="s">
        <v>13</v>
      </c>
      <c r="T446" s="40" t="s">
        <v>176</v>
      </c>
      <c r="U446" s="37">
        <v>42299</v>
      </c>
      <c r="V446" s="20">
        <v>417600</v>
      </c>
      <c r="W446" s="58">
        <v>484416</v>
      </c>
      <c r="X446" s="20" t="s">
        <v>57</v>
      </c>
      <c r="Y446" s="20" t="s">
        <v>58</v>
      </c>
      <c r="Z446" s="20" t="s">
        <v>57</v>
      </c>
      <c r="AA446" s="64" t="s">
        <v>59</v>
      </c>
      <c r="AB446" s="28" t="s">
        <v>399</v>
      </c>
      <c r="AC446" s="64">
        <f>V446*0.15</f>
        <v>62640</v>
      </c>
      <c r="AD446" s="85" t="s">
        <v>847</v>
      </c>
      <c r="AE446" s="88" t="s">
        <v>848</v>
      </c>
      <c r="AF446" s="95" t="s">
        <v>176</v>
      </c>
      <c r="AG446" s="99" t="s">
        <v>66</v>
      </c>
      <c r="AH446" s="20" t="s">
        <v>69</v>
      </c>
      <c r="AI446" s="20" t="s">
        <v>70</v>
      </c>
      <c r="AJ446" s="20" t="s">
        <v>57</v>
      </c>
      <c r="AK446" s="22" t="s">
        <v>57</v>
      </c>
      <c r="AL446" s="20" t="s">
        <v>57</v>
      </c>
      <c r="AM446" s="20" t="s">
        <v>57</v>
      </c>
      <c r="AN446" s="20" t="s">
        <v>20</v>
      </c>
      <c r="AO446" s="20" t="s">
        <v>20</v>
      </c>
      <c r="AP446" s="20" t="s">
        <v>20</v>
      </c>
      <c r="AQ446" s="20" t="s">
        <v>20</v>
      </c>
      <c r="AR446" s="99" t="s">
        <v>86</v>
      </c>
      <c r="AS446" s="64" t="s">
        <v>890</v>
      </c>
      <c r="AT446" s="22" t="s">
        <v>87</v>
      </c>
      <c r="AU446" s="22" t="s">
        <v>87</v>
      </c>
      <c r="AV446" s="22" t="s">
        <v>87</v>
      </c>
      <c r="AW446" s="22" t="s">
        <v>87</v>
      </c>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row>
    <row r="447" spans="1:141" s="5" customFormat="1" ht="12.75" customHeight="1" x14ac:dyDescent="0.2">
      <c r="A447" s="139"/>
      <c r="B447" s="139"/>
      <c r="C447" s="139"/>
      <c r="D447" s="139"/>
      <c r="E447" s="139"/>
      <c r="F447" s="138"/>
      <c r="G447" s="114"/>
      <c r="H447" s="138"/>
      <c r="I447" s="21" t="s">
        <v>113</v>
      </c>
      <c r="J447" s="28" t="s">
        <v>114</v>
      </c>
      <c r="K447" s="28" t="s">
        <v>115</v>
      </c>
      <c r="L447" s="28"/>
      <c r="M447" s="45">
        <v>484416</v>
      </c>
      <c r="N447" s="35"/>
      <c r="O447" s="35"/>
      <c r="P447" s="35"/>
      <c r="Q447" s="35"/>
      <c r="R447" s="35"/>
      <c r="S447" s="35"/>
      <c r="T447" s="46"/>
      <c r="U447" s="51"/>
      <c r="V447" s="54"/>
      <c r="W447" s="59"/>
      <c r="X447" s="54"/>
      <c r="Y447" s="54"/>
      <c r="Z447" s="54"/>
      <c r="AA447" s="66"/>
      <c r="AB447" s="43"/>
      <c r="AC447" s="71"/>
      <c r="AD447" s="74"/>
      <c r="AE447" s="77"/>
      <c r="AF447" s="94"/>
      <c r="AG447" s="101"/>
      <c r="AH447" s="24"/>
      <c r="AI447" s="24"/>
      <c r="AJ447" s="24"/>
      <c r="AK447" s="97"/>
      <c r="AL447" s="24"/>
      <c r="AM447" s="24"/>
      <c r="AN447" s="24"/>
      <c r="AO447" s="24"/>
      <c r="AP447" s="24"/>
      <c r="AQ447" s="56"/>
      <c r="AR447" s="101"/>
      <c r="AS447" s="105"/>
      <c r="AT447" s="97"/>
      <c r="AU447" s="97"/>
      <c r="AV447" s="97"/>
      <c r="AW447" s="9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7"/>
      <c r="DR447" s="7"/>
      <c r="DS447" s="7"/>
      <c r="DT447" s="7"/>
      <c r="DU447" s="7"/>
      <c r="DV447" s="7"/>
      <c r="DW447" s="7"/>
      <c r="DX447" s="7"/>
      <c r="DY447" s="7"/>
      <c r="DZ447" s="7"/>
      <c r="EA447" s="7"/>
      <c r="EB447" s="7"/>
      <c r="EC447" s="7"/>
      <c r="ED447" s="7"/>
      <c r="EE447" s="7"/>
      <c r="EF447" s="7"/>
      <c r="EG447" s="7"/>
      <c r="EH447" s="7"/>
      <c r="EI447" s="7"/>
      <c r="EJ447" s="7"/>
      <c r="EK447" s="7"/>
    </row>
    <row r="448" spans="1:141" s="5" customFormat="1" ht="63.75" x14ac:dyDescent="0.2">
      <c r="A448" s="139"/>
      <c r="B448" s="139"/>
      <c r="C448" s="139"/>
      <c r="D448" s="139"/>
      <c r="E448" s="139"/>
      <c r="F448" s="138"/>
      <c r="G448" s="114"/>
      <c r="H448" s="138"/>
      <c r="I448" s="28" t="s">
        <v>21</v>
      </c>
      <c r="J448" s="28" t="s">
        <v>21</v>
      </c>
      <c r="K448" s="28" t="s">
        <v>21</v>
      </c>
      <c r="L448" s="28" t="s">
        <v>521</v>
      </c>
      <c r="M448" s="45">
        <v>1248336.32</v>
      </c>
      <c r="N448" s="35"/>
      <c r="O448" s="35"/>
      <c r="P448" s="35"/>
      <c r="Q448" s="35"/>
      <c r="R448" s="35"/>
      <c r="S448" s="35"/>
      <c r="T448" s="46"/>
      <c r="U448" s="51"/>
      <c r="V448" s="54"/>
      <c r="W448" s="59"/>
      <c r="X448" s="54"/>
      <c r="Y448" s="54"/>
      <c r="Z448" s="54"/>
      <c r="AA448" s="66"/>
      <c r="AB448" s="43"/>
      <c r="AC448" s="71"/>
      <c r="AD448" s="74"/>
      <c r="AE448" s="77"/>
      <c r="AF448" s="94"/>
      <c r="AG448" s="101"/>
      <c r="AH448" s="24"/>
      <c r="AI448" s="24"/>
      <c r="AJ448" s="24"/>
      <c r="AK448" s="97"/>
      <c r="AL448" s="24"/>
      <c r="AM448" s="24"/>
      <c r="AN448" s="24"/>
      <c r="AO448" s="24"/>
      <c r="AP448" s="24"/>
      <c r="AQ448" s="56"/>
      <c r="AR448" s="101"/>
      <c r="AS448" s="105"/>
      <c r="AT448" s="97"/>
      <c r="AU448" s="97"/>
      <c r="AV448" s="97"/>
      <c r="AW448" s="9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c r="DH448" s="7"/>
      <c r="DI448" s="7"/>
      <c r="DJ448" s="7"/>
      <c r="DK448" s="7"/>
      <c r="DL448" s="7"/>
      <c r="DM448" s="7"/>
      <c r="DN448" s="7"/>
      <c r="DO448" s="7"/>
      <c r="DP448" s="7"/>
      <c r="DQ448" s="7"/>
      <c r="DR448" s="7"/>
      <c r="DS448" s="7"/>
      <c r="DT448" s="7"/>
      <c r="DU448" s="7"/>
      <c r="DV448" s="7"/>
      <c r="DW448" s="7"/>
      <c r="DX448" s="7"/>
      <c r="DY448" s="7"/>
      <c r="DZ448" s="7"/>
      <c r="EA448" s="7"/>
      <c r="EB448" s="7"/>
      <c r="EC448" s="7"/>
      <c r="ED448" s="7"/>
      <c r="EE448" s="7"/>
      <c r="EF448" s="7"/>
      <c r="EG448" s="7"/>
      <c r="EH448" s="7"/>
      <c r="EI448" s="7"/>
      <c r="EJ448" s="7"/>
      <c r="EK448" s="7"/>
    </row>
    <row r="449" spans="1:141" s="5" customFormat="1" ht="76.5" customHeight="1" x14ac:dyDescent="0.2">
      <c r="A449" s="139"/>
      <c r="B449" s="139"/>
      <c r="C449" s="139"/>
      <c r="D449" s="139"/>
      <c r="E449" s="139"/>
      <c r="F449" s="138"/>
      <c r="G449" s="114"/>
      <c r="H449" s="138"/>
      <c r="I449" s="28" t="s">
        <v>21</v>
      </c>
      <c r="J449" s="28" t="s">
        <v>21</v>
      </c>
      <c r="K449" s="28" t="s">
        <v>21</v>
      </c>
      <c r="L449" s="28" t="s">
        <v>552</v>
      </c>
      <c r="M449" s="45">
        <v>31603.968000000001</v>
      </c>
      <c r="N449" s="35"/>
      <c r="O449" s="35"/>
      <c r="P449" s="35"/>
      <c r="Q449" s="35"/>
      <c r="R449" s="35"/>
      <c r="S449" s="35"/>
      <c r="T449" s="46"/>
      <c r="U449" s="51"/>
      <c r="V449" s="54"/>
      <c r="W449" s="59"/>
      <c r="X449" s="54"/>
      <c r="Y449" s="54"/>
      <c r="Z449" s="54"/>
      <c r="AA449" s="66"/>
      <c r="AB449" s="43"/>
      <c r="AC449" s="66"/>
      <c r="AD449" s="74"/>
      <c r="AE449" s="77"/>
      <c r="AF449" s="94"/>
      <c r="AG449" s="101"/>
      <c r="AH449" s="24"/>
      <c r="AI449" s="24"/>
      <c r="AJ449" s="24"/>
      <c r="AK449" s="97"/>
      <c r="AL449" s="24"/>
      <c r="AM449" s="24"/>
      <c r="AN449" s="24"/>
      <c r="AO449" s="24"/>
      <c r="AP449" s="24"/>
      <c r="AQ449" s="56"/>
      <c r="AR449" s="101"/>
      <c r="AS449" s="105"/>
      <c r="AT449" s="97"/>
      <c r="AU449" s="97"/>
      <c r="AV449" s="97"/>
      <c r="AW449" s="9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c r="DB449" s="7"/>
      <c r="DC449" s="7"/>
      <c r="DD449" s="7"/>
      <c r="DE449" s="7"/>
      <c r="DF449" s="7"/>
      <c r="DG449" s="7"/>
      <c r="DH449" s="7"/>
      <c r="DI449" s="7"/>
      <c r="DJ449" s="7"/>
      <c r="DK449" s="7"/>
      <c r="DL449" s="7"/>
      <c r="DM449" s="7"/>
      <c r="DN449" s="7"/>
      <c r="DO449" s="7"/>
      <c r="DP449" s="7"/>
      <c r="DQ449" s="7"/>
      <c r="DR449" s="7"/>
      <c r="DS449" s="7"/>
      <c r="DT449" s="7"/>
      <c r="DU449" s="7"/>
      <c r="DV449" s="7"/>
      <c r="DW449" s="7"/>
      <c r="DX449" s="7"/>
      <c r="DY449" s="7"/>
      <c r="DZ449" s="7"/>
      <c r="EA449" s="7"/>
      <c r="EB449" s="7"/>
      <c r="EC449" s="7"/>
      <c r="ED449" s="7"/>
      <c r="EE449" s="7"/>
      <c r="EF449" s="7"/>
      <c r="EG449" s="7"/>
      <c r="EH449" s="7"/>
      <c r="EI449" s="7"/>
      <c r="EJ449" s="7"/>
      <c r="EK449" s="7"/>
    </row>
    <row r="450" spans="1:141" s="5" customFormat="1" ht="63.75" x14ac:dyDescent="0.2">
      <c r="A450" s="139"/>
      <c r="B450" s="139"/>
      <c r="C450" s="139"/>
      <c r="D450" s="139"/>
      <c r="E450" s="139"/>
      <c r="F450" s="138"/>
      <c r="G450" s="114"/>
      <c r="H450" s="138"/>
      <c r="I450" s="28" t="s">
        <v>21</v>
      </c>
      <c r="J450" s="28" t="s">
        <v>21</v>
      </c>
      <c r="K450" s="28" t="s">
        <v>21</v>
      </c>
      <c r="L450" s="28" t="s">
        <v>553</v>
      </c>
      <c r="M450" s="45">
        <v>219936</v>
      </c>
      <c r="N450" s="35"/>
      <c r="O450" s="35"/>
      <c r="P450" s="35"/>
      <c r="Q450" s="35"/>
      <c r="R450" s="35"/>
      <c r="S450" s="35"/>
      <c r="T450" s="46"/>
      <c r="U450" s="51"/>
      <c r="V450" s="54"/>
      <c r="W450" s="59"/>
      <c r="X450" s="54"/>
      <c r="Y450" s="54"/>
      <c r="Z450" s="54"/>
      <c r="AA450" s="66"/>
      <c r="AB450" s="43"/>
      <c r="AC450" s="71"/>
      <c r="AD450" s="74"/>
      <c r="AE450" s="77"/>
      <c r="AF450" s="94"/>
      <c r="AG450" s="101"/>
      <c r="AH450" s="24"/>
      <c r="AI450" s="24"/>
      <c r="AJ450" s="24"/>
      <c r="AK450" s="97"/>
      <c r="AL450" s="24"/>
      <c r="AM450" s="24"/>
      <c r="AN450" s="24"/>
      <c r="AO450" s="24"/>
      <c r="AP450" s="24"/>
      <c r="AQ450" s="56"/>
      <c r="AR450" s="101"/>
      <c r="AS450" s="105"/>
      <c r="AT450" s="97"/>
      <c r="AU450" s="97"/>
      <c r="AV450" s="97"/>
      <c r="AW450" s="9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c r="DB450" s="7"/>
      <c r="DC450" s="7"/>
      <c r="DD450" s="7"/>
      <c r="DE450" s="7"/>
      <c r="DF450" s="7"/>
      <c r="DG450" s="7"/>
      <c r="DH450" s="7"/>
      <c r="DI450" s="7"/>
      <c r="DJ450" s="7"/>
      <c r="DK450" s="7"/>
      <c r="DL450" s="7"/>
      <c r="DM450" s="7"/>
      <c r="DN450" s="7"/>
      <c r="DO450" s="7"/>
      <c r="DP450" s="7"/>
      <c r="DQ450" s="7"/>
      <c r="DR450" s="7"/>
      <c r="DS450" s="7"/>
      <c r="DT450" s="7"/>
      <c r="DU450" s="7"/>
      <c r="DV450" s="7"/>
      <c r="DW450" s="7"/>
      <c r="DX450" s="7"/>
      <c r="DY450" s="7"/>
      <c r="DZ450" s="7"/>
      <c r="EA450" s="7"/>
      <c r="EB450" s="7"/>
      <c r="EC450" s="7"/>
      <c r="ED450" s="7"/>
      <c r="EE450" s="7"/>
      <c r="EF450" s="7"/>
      <c r="EG450" s="7"/>
      <c r="EH450" s="7"/>
      <c r="EI450" s="7"/>
      <c r="EJ450" s="7"/>
      <c r="EK450" s="7"/>
    </row>
    <row r="451" spans="1:141" s="5" customFormat="1" ht="63.75" x14ac:dyDescent="0.2">
      <c r="A451" s="139"/>
      <c r="B451" s="139"/>
      <c r="C451" s="139"/>
      <c r="D451" s="139"/>
      <c r="E451" s="139"/>
      <c r="F451" s="138"/>
      <c r="G451" s="114"/>
      <c r="H451" s="138"/>
      <c r="I451" s="28" t="s">
        <v>21</v>
      </c>
      <c r="J451" s="28" t="s">
        <v>21</v>
      </c>
      <c r="K451" s="28" t="s">
        <v>21</v>
      </c>
      <c r="L451" s="28" t="s">
        <v>520</v>
      </c>
      <c r="M451" s="45">
        <v>758685.66877312004</v>
      </c>
      <c r="N451" s="35"/>
      <c r="O451" s="35"/>
      <c r="P451" s="35"/>
      <c r="Q451" s="35"/>
      <c r="R451" s="35"/>
      <c r="S451" s="35"/>
      <c r="T451" s="46"/>
      <c r="U451" s="51"/>
      <c r="V451" s="54"/>
      <c r="W451" s="59"/>
      <c r="X451" s="54"/>
      <c r="Y451" s="54"/>
      <c r="Z451" s="54"/>
      <c r="AA451" s="66"/>
      <c r="AB451" s="43"/>
      <c r="AC451" s="71"/>
      <c r="AD451" s="74"/>
      <c r="AE451" s="77"/>
      <c r="AF451" s="94"/>
      <c r="AG451" s="101"/>
      <c r="AH451" s="24"/>
      <c r="AI451" s="24"/>
      <c r="AJ451" s="24"/>
      <c r="AK451" s="97"/>
      <c r="AL451" s="24"/>
      <c r="AM451" s="24"/>
      <c r="AN451" s="24"/>
      <c r="AO451" s="24"/>
      <c r="AP451" s="24"/>
      <c r="AQ451" s="56"/>
      <c r="AR451" s="101"/>
      <c r="AS451" s="105"/>
      <c r="AT451" s="97"/>
      <c r="AU451" s="97"/>
      <c r="AV451" s="97"/>
      <c r="AW451" s="9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row>
    <row r="452" spans="1:141" s="5" customFormat="1" ht="76.5" customHeight="1" x14ac:dyDescent="0.2">
      <c r="A452" s="139"/>
      <c r="B452" s="139"/>
      <c r="C452" s="139"/>
      <c r="D452" s="139"/>
      <c r="E452" s="139"/>
      <c r="F452" s="138"/>
      <c r="G452" s="114"/>
      <c r="H452" s="138"/>
      <c r="I452" s="28" t="s">
        <v>21</v>
      </c>
      <c r="J452" s="28" t="s">
        <v>21</v>
      </c>
      <c r="K452" s="28" t="s">
        <v>21</v>
      </c>
      <c r="L452" s="28" t="s">
        <v>519</v>
      </c>
      <c r="M452" s="45">
        <v>30160</v>
      </c>
      <c r="N452" s="35"/>
      <c r="O452" s="35"/>
      <c r="P452" s="35"/>
      <c r="Q452" s="35"/>
      <c r="R452" s="35"/>
      <c r="S452" s="35"/>
      <c r="T452" s="46"/>
      <c r="U452" s="51"/>
      <c r="V452" s="54"/>
      <c r="W452" s="59"/>
      <c r="X452" s="54"/>
      <c r="Y452" s="54"/>
      <c r="Z452" s="54"/>
      <c r="AA452" s="66"/>
      <c r="AB452" s="43"/>
      <c r="AC452" s="66"/>
      <c r="AD452" s="74"/>
      <c r="AE452" s="77"/>
      <c r="AF452" s="94"/>
      <c r="AG452" s="101"/>
      <c r="AH452" s="24"/>
      <c r="AI452" s="24"/>
      <c r="AJ452" s="24"/>
      <c r="AK452" s="97"/>
      <c r="AL452" s="24"/>
      <c r="AM452" s="24"/>
      <c r="AN452" s="24"/>
      <c r="AO452" s="24"/>
      <c r="AP452" s="24"/>
      <c r="AQ452" s="56"/>
      <c r="AR452" s="101"/>
      <c r="AS452" s="105"/>
      <c r="AT452" s="97"/>
      <c r="AU452" s="97"/>
      <c r="AV452" s="97"/>
      <c r="AW452" s="9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c r="DU452" s="7"/>
      <c r="DV452" s="7"/>
      <c r="DW452" s="7"/>
      <c r="DX452" s="7"/>
      <c r="DY452" s="7"/>
      <c r="DZ452" s="7"/>
      <c r="EA452" s="7"/>
      <c r="EB452" s="7"/>
      <c r="EC452" s="7"/>
      <c r="ED452" s="7"/>
      <c r="EE452" s="7"/>
      <c r="EF452" s="7"/>
      <c r="EG452" s="7"/>
      <c r="EH452" s="7"/>
      <c r="EI452" s="7"/>
      <c r="EJ452" s="7"/>
      <c r="EK452" s="7"/>
    </row>
    <row r="453" spans="1:141" s="5" customFormat="1" ht="204" x14ac:dyDescent="0.25">
      <c r="A453" s="139" t="s">
        <v>116</v>
      </c>
      <c r="B453" s="139" t="s">
        <v>18</v>
      </c>
      <c r="C453" s="139">
        <v>2015</v>
      </c>
      <c r="D453" s="139" t="s">
        <v>117</v>
      </c>
      <c r="E453" s="139" t="s">
        <v>182</v>
      </c>
      <c r="F453" s="138" t="s">
        <v>293</v>
      </c>
      <c r="G453" s="113" t="s">
        <v>88</v>
      </c>
      <c r="H453" s="138" t="s">
        <v>399</v>
      </c>
      <c r="I453" s="28" t="s">
        <v>21</v>
      </c>
      <c r="J453" s="28" t="s">
        <v>21</v>
      </c>
      <c r="K453" s="28" t="s">
        <v>21</v>
      </c>
      <c r="L453" s="28" t="s">
        <v>516</v>
      </c>
      <c r="M453" s="45">
        <v>3512833.452</v>
      </c>
      <c r="N453" s="28" t="s">
        <v>21</v>
      </c>
      <c r="O453" s="28" t="s">
        <v>21</v>
      </c>
      <c r="P453" s="28" t="s">
        <v>21</v>
      </c>
      <c r="Q453" s="28" t="s">
        <v>552</v>
      </c>
      <c r="R453" s="28" t="s">
        <v>13</v>
      </c>
      <c r="S453" s="28" t="s">
        <v>13</v>
      </c>
      <c r="T453" s="40" t="s">
        <v>177</v>
      </c>
      <c r="U453" s="37">
        <v>42299</v>
      </c>
      <c r="V453" s="20">
        <v>27244.800000000003</v>
      </c>
      <c r="W453" s="58">
        <v>31603.968000000001</v>
      </c>
      <c r="X453" s="20" t="s">
        <v>57</v>
      </c>
      <c r="Y453" s="20" t="s">
        <v>58</v>
      </c>
      <c r="Z453" s="20" t="s">
        <v>57</v>
      </c>
      <c r="AA453" s="64" t="s">
        <v>59</v>
      </c>
      <c r="AB453" s="28" t="s">
        <v>399</v>
      </c>
      <c r="AC453" s="80"/>
      <c r="AD453" s="85" t="s">
        <v>849</v>
      </c>
      <c r="AE453" s="88" t="s">
        <v>850</v>
      </c>
      <c r="AF453" s="95" t="s">
        <v>177</v>
      </c>
      <c r="AG453" s="99" t="s">
        <v>66</v>
      </c>
      <c r="AH453" s="20" t="s">
        <v>69</v>
      </c>
      <c r="AI453" s="20" t="s">
        <v>70</v>
      </c>
      <c r="AJ453" s="20" t="s">
        <v>57</v>
      </c>
      <c r="AK453" s="22" t="s">
        <v>57</v>
      </c>
      <c r="AL453" s="20" t="s">
        <v>57</v>
      </c>
      <c r="AM453" s="20" t="s">
        <v>57</v>
      </c>
      <c r="AN453" s="20" t="s">
        <v>20</v>
      </c>
      <c r="AO453" s="20" t="s">
        <v>20</v>
      </c>
      <c r="AP453" s="20" t="s">
        <v>20</v>
      </c>
      <c r="AQ453" s="20" t="s">
        <v>20</v>
      </c>
      <c r="AR453" s="99" t="s">
        <v>86</v>
      </c>
      <c r="AS453" s="64" t="s">
        <v>890</v>
      </c>
      <c r="AT453" s="22" t="s">
        <v>87</v>
      </c>
      <c r="AU453" s="22" t="s">
        <v>87</v>
      </c>
      <c r="AV453" s="22" t="s">
        <v>87</v>
      </c>
      <c r="AW453" s="22" t="s">
        <v>87</v>
      </c>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7"/>
      <c r="EE453" s="7"/>
      <c r="EF453" s="7"/>
      <c r="EG453" s="7"/>
      <c r="EH453" s="7"/>
      <c r="EI453" s="7"/>
      <c r="EJ453" s="7"/>
      <c r="EK453" s="7"/>
    </row>
    <row r="454" spans="1:141" s="5" customFormat="1" ht="12.75" customHeight="1" x14ac:dyDescent="0.2">
      <c r="A454" s="139"/>
      <c r="B454" s="139"/>
      <c r="C454" s="139"/>
      <c r="D454" s="139"/>
      <c r="E454" s="139"/>
      <c r="F454" s="138"/>
      <c r="G454" s="114"/>
      <c r="H454" s="138"/>
      <c r="I454" s="21" t="s">
        <v>113</v>
      </c>
      <c r="J454" s="28" t="s">
        <v>114</v>
      </c>
      <c r="K454" s="28" t="s">
        <v>115</v>
      </c>
      <c r="L454" s="28"/>
      <c r="M454" s="45">
        <v>484416</v>
      </c>
      <c r="N454" s="35"/>
      <c r="O454" s="35"/>
      <c r="P454" s="35"/>
      <c r="Q454" s="35"/>
      <c r="R454" s="35"/>
      <c r="S454" s="35"/>
      <c r="T454" s="46"/>
      <c r="U454" s="51"/>
      <c r="V454" s="54"/>
      <c r="W454" s="59"/>
      <c r="X454" s="54"/>
      <c r="Y454" s="54"/>
      <c r="Z454" s="54"/>
      <c r="AA454" s="66"/>
      <c r="AB454" s="43"/>
      <c r="AC454" s="71"/>
      <c r="AD454" s="74"/>
      <c r="AE454" s="77"/>
      <c r="AF454" s="94"/>
      <c r="AG454" s="101"/>
      <c r="AH454" s="24"/>
      <c r="AI454" s="24"/>
      <c r="AJ454" s="24"/>
      <c r="AK454" s="97"/>
      <c r="AL454" s="24"/>
      <c r="AM454" s="24"/>
      <c r="AN454" s="24"/>
      <c r="AO454" s="24"/>
      <c r="AP454" s="24"/>
      <c r="AQ454" s="56"/>
      <c r="AR454" s="101"/>
      <c r="AS454" s="105"/>
      <c r="AT454" s="97"/>
      <c r="AU454" s="97"/>
      <c r="AV454" s="97"/>
      <c r="AW454" s="9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7"/>
      <c r="EE454" s="7"/>
      <c r="EF454" s="7"/>
      <c r="EG454" s="7"/>
      <c r="EH454" s="7"/>
      <c r="EI454" s="7"/>
      <c r="EJ454" s="7"/>
      <c r="EK454" s="7"/>
    </row>
    <row r="455" spans="1:141" s="5" customFormat="1" ht="76.5" customHeight="1" x14ac:dyDescent="0.2">
      <c r="A455" s="139"/>
      <c r="B455" s="139"/>
      <c r="C455" s="139"/>
      <c r="D455" s="139"/>
      <c r="E455" s="139"/>
      <c r="F455" s="138"/>
      <c r="G455" s="114"/>
      <c r="H455" s="138"/>
      <c r="I455" s="28" t="s">
        <v>21</v>
      </c>
      <c r="J455" s="28" t="s">
        <v>21</v>
      </c>
      <c r="K455" s="28" t="s">
        <v>21</v>
      </c>
      <c r="L455" s="28" t="s">
        <v>521</v>
      </c>
      <c r="M455" s="45">
        <v>1248336.32</v>
      </c>
      <c r="N455" s="35"/>
      <c r="O455" s="35"/>
      <c r="P455" s="35"/>
      <c r="Q455" s="35"/>
      <c r="R455" s="35"/>
      <c r="S455" s="35"/>
      <c r="T455" s="46"/>
      <c r="U455" s="51"/>
      <c r="V455" s="54"/>
      <c r="W455" s="59"/>
      <c r="X455" s="54"/>
      <c r="Y455" s="54"/>
      <c r="Z455" s="54"/>
      <c r="AA455" s="66"/>
      <c r="AB455" s="43"/>
      <c r="AC455" s="66"/>
      <c r="AD455" s="74"/>
      <c r="AE455" s="77"/>
      <c r="AF455" s="94"/>
      <c r="AG455" s="101"/>
      <c r="AH455" s="24"/>
      <c r="AI455" s="24"/>
      <c r="AJ455" s="24"/>
      <c r="AK455" s="97"/>
      <c r="AL455" s="24"/>
      <c r="AM455" s="24"/>
      <c r="AN455" s="24"/>
      <c r="AO455" s="24"/>
      <c r="AP455" s="24"/>
      <c r="AQ455" s="56"/>
      <c r="AR455" s="101"/>
      <c r="AS455" s="105"/>
      <c r="AT455" s="97"/>
      <c r="AU455" s="97"/>
      <c r="AV455" s="97"/>
      <c r="AW455" s="9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7"/>
      <c r="EE455" s="7"/>
      <c r="EF455" s="7"/>
      <c r="EG455" s="7"/>
      <c r="EH455" s="7"/>
      <c r="EI455" s="7"/>
      <c r="EJ455" s="7"/>
      <c r="EK455" s="7"/>
    </row>
    <row r="456" spans="1:141" s="5" customFormat="1" ht="63.75" x14ac:dyDescent="0.2">
      <c r="A456" s="139"/>
      <c r="B456" s="139"/>
      <c r="C456" s="139"/>
      <c r="D456" s="139"/>
      <c r="E456" s="139"/>
      <c r="F456" s="138"/>
      <c r="G456" s="114"/>
      <c r="H456" s="138"/>
      <c r="I456" s="28" t="s">
        <v>21</v>
      </c>
      <c r="J456" s="28" t="s">
        <v>21</v>
      </c>
      <c r="K456" s="28" t="s">
        <v>21</v>
      </c>
      <c r="L456" s="28" t="s">
        <v>552</v>
      </c>
      <c r="M456" s="45">
        <v>31603.968000000001</v>
      </c>
      <c r="N456" s="35"/>
      <c r="O456" s="35"/>
      <c r="P456" s="35"/>
      <c r="Q456" s="35"/>
      <c r="R456" s="35"/>
      <c r="S456" s="35"/>
      <c r="T456" s="46"/>
      <c r="U456" s="51"/>
      <c r="V456" s="54"/>
      <c r="W456" s="59"/>
      <c r="X456" s="54"/>
      <c r="Y456" s="54"/>
      <c r="Z456" s="54"/>
      <c r="AA456" s="66"/>
      <c r="AB456" s="43"/>
      <c r="AC456" s="71"/>
      <c r="AD456" s="74"/>
      <c r="AE456" s="77"/>
      <c r="AF456" s="94"/>
      <c r="AG456" s="101"/>
      <c r="AH456" s="24"/>
      <c r="AI456" s="24"/>
      <c r="AJ456" s="24"/>
      <c r="AK456" s="97"/>
      <c r="AL456" s="24"/>
      <c r="AM456" s="24"/>
      <c r="AN456" s="24"/>
      <c r="AO456" s="24"/>
      <c r="AP456" s="24"/>
      <c r="AQ456" s="56"/>
      <c r="AR456" s="101"/>
      <c r="AS456" s="105"/>
      <c r="AT456" s="97"/>
      <c r="AU456" s="97"/>
      <c r="AV456" s="97"/>
      <c r="AW456" s="9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7"/>
      <c r="EE456" s="7"/>
      <c r="EF456" s="7"/>
      <c r="EG456" s="7"/>
      <c r="EH456" s="7"/>
      <c r="EI456" s="7"/>
      <c r="EJ456" s="7"/>
      <c r="EK456" s="7"/>
    </row>
    <row r="457" spans="1:141" s="5" customFormat="1" ht="63.75" x14ac:dyDescent="0.2">
      <c r="A457" s="139"/>
      <c r="B457" s="139"/>
      <c r="C457" s="139"/>
      <c r="D457" s="139"/>
      <c r="E457" s="139"/>
      <c r="F457" s="138"/>
      <c r="G457" s="114"/>
      <c r="H457" s="138"/>
      <c r="I457" s="28" t="s">
        <v>21</v>
      </c>
      <c r="J457" s="28" t="s">
        <v>21</v>
      </c>
      <c r="K457" s="28" t="s">
        <v>21</v>
      </c>
      <c r="L457" s="28" t="s">
        <v>553</v>
      </c>
      <c r="M457" s="45">
        <v>219936</v>
      </c>
      <c r="N457" s="35"/>
      <c r="O457" s="35"/>
      <c r="P457" s="35"/>
      <c r="Q457" s="35"/>
      <c r="R457" s="35"/>
      <c r="S457" s="35"/>
      <c r="T457" s="46"/>
      <c r="U457" s="51"/>
      <c r="V457" s="54"/>
      <c r="W457" s="59"/>
      <c r="X457" s="54"/>
      <c r="Y457" s="54"/>
      <c r="Z457" s="54"/>
      <c r="AA457" s="66"/>
      <c r="AB457" s="43"/>
      <c r="AC457" s="71"/>
      <c r="AD457" s="74"/>
      <c r="AE457" s="77"/>
      <c r="AF457" s="94"/>
      <c r="AG457" s="101"/>
      <c r="AH457" s="24"/>
      <c r="AI457" s="24"/>
      <c r="AJ457" s="24"/>
      <c r="AK457" s="97"/>
      <c r="AL457" s="24"/>
      <c r="AM457" s="24"/>
      <c r="AN457" s="24"/>
      <c r="AO457" s="24"/>
      <c r="AP457" s="24"/>
      <c r="AQ457" s="56"/>
      <c r="AR457" s="101"/>
      <c r="AS457" s="105"/>
      <c r="AT457" s="97"/>
      <c r="AU457" s="97"/>
      <c r="AV457" s="97"/>
      <c r="AW457" s="9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c r="DL457" s="7"/>
      <c r="DM457" s="7"/>
      <c r="DN457" s="7"/>
      <c r="DO457" s="7"/>
      <c r="DP457" s="7"/>
      <c r="DQ457" s="7"/>
      <c r="DR457" s="7"/>
      <c r="DS457" s="7"/>
      <c r="DT457" s="7"/>
      <c r="DU457" s="7"/>
      <c r="DV457" s="7"/>
      <c r="DW457" s="7"/>
      <c r="DX457" s="7"/>
      <c r="DY457" s="7"/>
      <c r="DZ457" s="7"/>
      <c r="EA457" s="7"/>
      <c r="EB457" s="7"/>
      <c r="EC457" s="7"/>
      <c r="ED457" s="7"/>
      <c r="EE457" s="7"/>
      <c r="EF457" s="7"/>
      <c r="EG457" s="7"/>
      <c r="EH457" s="7"/>
      <c r="EI457" s="7"/>
      <c r="EJ457" s="7"/>
      <c r="EK457" s="7"/>
    </row>
    <row r="458" spans="1:141" s="5" customFormat="1" ht="76.5" customHeight="1" x14ac:dyDescent="0.2">
      <c r="A458" s="139"/>
      <c r="B458" s="139"/>
      <c r="C458" s="139"/>
      <c r="D458" s="139"/>
      <c r="E458" s="139"/>
      <c r="F458" s="138"/>
      <c r="G458" s="114"/>
      <c r="H458" s="138"/>
      <c r="I458" s="28" t="s">
        <v>21</v>
      </c>
      <c r="J458" s="28" t="s">
        <v>21</v>
      </c>
      <c r="K458" s="28" t="s">
        <v>21</v>
      </c>
      <c r="L458" s="28" t="s">
        <v>520</v>
      </c>
      <c r="M458" s="45">
        <v>758685.66877312004</v>
      </c>
      <c r="N458" s="35"/>
      <c r="O458" s="35"/>
      <c r="P458" s="35"/>
      <c r="Q458" s="35"/>
      <c r="R458" s="35"/>
      <c r="S458" s="35"/>
      <c r="T458" s="46"/>
      <c r="U458" s="51"/>
      <c r="V458" s="54"/>
      <c r="W458" s="59"/>
      <c r="X458" s="54"/>
      <c r="Y458" s="54"/>
      <c r="Z458" s="54"/>
      <c r="AA458" s="66"/>
      <c r="AB458" s="43"/>
      <c r="AC458" s="66"/>
      <c r="AD458" s="74"/>
      <c r="AE458" s="77"/>
      <c r="AF458" s="94"/>
      <c r="AG458" s="101"/>
      <c r="AH458" s="24"/>
      <c r="AI458" s="24"/>
      <c r="AJ458" s="24"/>
      <c r="AK458" s="97"/>
      <c r="AL458" s="24"/>
      <c r="AM458" s="24"/>
      <c r="AN458" s="24"/>
      <c r="AO458" s="24"/>
      <c r="AP458" s="24"/>
      <c r="AQ458" s="56"/>
      <c r="AR458" s="101"/>
      <c r="AS458" s="105"/>
      <c r="AT458" s="97"/>
      <c r="AU458" s="97"/>
      <c r="AV458" s="97"/>
      <c r="AW458" s="9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7"/>
      <c r="DR458" s="7"/>
      <c r="DS458" s="7"/>
      <c r="DT458" s="7"/>
      <c r="DU458" s="7"/>
      <c r="DV458" s="7"/>
      <c r="DW458" s="7"/>
      <c r="DX458" s="7"/>
      <c r="DY458" s="7"/>
      <c r="DZ458" s="7"/>
      <c r="EA458" s="7"/>
      <c r="EB458" s="7"/>
      <c r="EC458" s="7"/>
      <c r="ED458" s="7"/>
      <c r="EE458" s="7"/>
      <c r="EF458" s="7"/>
      <c r="EG458" s="7"/>
      <c r="EH458" s="7"/>
      <c r="EI458" s="7"/>
      <c r="EJ458" s="7"/>
      <c r="EK458" s="7"/>
    </row>
    <row r="459" spans="1:141" s="5" customFormat="1" ht="63.75" x14ac:dyDescent="0.2">
      <c r="A459" s="139"/>
      <c r="B459" s="139"/>
      <c r="C459" s="139"/>
      <c r="D459" s="139"/>
      <c r="E459" s="139"/>
      <c r="F459" s="138"/>
      <c r="G459" s="114"/>
      <c r="H459" s="138"/>
      <c r="I459" s="28" t="s">
        <v>21</v>
      </c>
      <c r="J459" s="28" t="s">
        <v>21</v>
      </c>
      <c r="K459" s="28" t="s">
        <v>21</v>
      </c>
      <c r="L459" s="28" t="s">
        <v>519</v>
      </c>
      <c r="M459" s="45">
        <v>30160</v>
      </c>
      <c r="N459" s="35"/>
      <c r="O459" s="35"/>
      <c r="P459" s="35"/>
      <c r="Q459" s="35"/>
      <c r="R459" s="35"/>
      <c r="S459" s="35"/>
      <c r="T459" s="46"/>
      <c r="U459" s="51"/>
      <c r="V459" s="54"/>
      <c r="W459" s="59"/>
      <c r="X459" s="54"/>
      <c r="Y459" s="54"/>
      <c r="Z459" s="54"/>
      <c r="AA459" s="66"/>
      <c r="AB459" s="43"/>
      <c r="AC459" s="71"/>
      <c r="AD459" s="74"/>
      <c r="AE459" s="77"/>
      <c r="AF459" s="94"/>
      <c r="AG459" s="101"/>
      <c r="AH459" s="24"/>
      <c r="AI459" s="24"/>
      <c r="AJ459" s="24"/>
      <c r="AK459" s="97"/>
      <c r="AL459" s="24"/>
      <c r="AM459" s="24"/>
      <c r="AN459" s="24"/>
      <c r="AO459" s="24"/>
      <c r="AP459" s="24"/>
      <c r="AQ459" s="56"/>
      <c r="AR459" s="101"/>
      <c r="AS459" s="105"/>
      <c r="AT459" s="97"/>
      <c r="AU459" s="97"/>
      <c r="AV459" s="97"/>
      <c r="AW459" s="9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row>
    <row r="460" spans="1:141" s="5" customFormat="1" ht="204" x14ac:dyDescent="0.25">
      <c r="A460" s="139" t="s">
        <v>116</v>
      </c>
      <c r="B460" s="139" t="s">
        <v>18</v>
      </c>
      <c r="C460" s="139">
        <v>2015</v>
      </c>
      <c r="D460" s="139" t="s">
        <v>117</v>
      </c>
      <c r="E460" s="139" t="s">
        <v>182</v>
      </c>
      <c r="F460" s="138" t="s">
        <v>293</v>
      </c>
      <c r="G460" s="113" t="s">
        <v>88</v>
      </c>
      <c r="H460" s="138" t="s">
        <v>399</v>
      </c>
      <c r="I460" s="28" t="s">
        <v>21</v>
      </c>
      <c r="J460" s="28" t="s">
        <v>21</v>
      </c>
      <c r="K460" s="28" t="s">
        <v>21</v>
      </c>
      <c r="L460" s="28" t="s">
        <v>516</v>
      </c>
      <c r="M460" s="45">
        <v>3512833.452</v>
      </c>
      <c r="N460" s="28" t="s">
        <v>21</v>
      </c>
      <c r="O460" s="28" t="s">
        <v>21</v>
      </c>
      <c r="P460" s="28" t="s">
        <v>21</v>
      </c>
      <c r="Q460" s="28" t="s">
        <v>553</v>
      </c>
      <c r="R460" s="28" t="s">
        <v>13</v>
      </c>
      <c r="S460" s="28" t="s">
        <v>13</v>
      </c>
      <c r="T460" s="40" t="s">
        <v>189</v>
      </c>
      <c r="U460" s="37">
        <v>42299</v>
      </c>
      <c r="V460" s="20">
        <v>189600</v>
      </c>
      <c r="W460" s="58">
        <v>219936</v>
      </c>
      <c r="X460" s="20" t="s">
        <v>57</v>
      </c>
      <c r="Y460" s="20" t="s">
        <v>58</v>
      </c>
      <c r="Z460" s="20" t="s">
        <v>57</v>
      </c>
      <c r="AA460" s="64" t="s">
        <v>59</v>
      </c>
      <c r="AB460" s="28" t="s">
        <v>399</v>
      </c>
      <c r="AC460" s="64">
        <f>V460*0.15</f>
        <v>28440</v>
      </c>
      <c r="AD460" s="85" t="s">
        <v>847</v>
      </c>
      <c r="AE460" s="88" t="s">
        <v>842</v>
      </c>
      <c r="AF460" s="95" t="s">
        <v>189</v>
      </c>
      <c r="AG460" s="99" t="s">
        <v>66</v>
      </c>
      <c r="AH460" s="20" t="s">
        <v>69</v>
      </c>
      <c r="AI460" s="20" t="s">
        <v>70</v>
      </c>
      <c r="AJ460" s="20" t="s">
        <v>57</v>
      </c>
      <c r="AK460" s="22" t="s">
        <v>57</v>
      </c>
      <c r="AL460" s="20" t="s">
        <v>57</v>
      </c>
      <c r="AM460" s="20" t="s">
        <v>57</v>
      </c>
      <c r="AN460" s="20" t="s">
        <v>20</v>
      </c>
      <c r="AO460" s="20" t="s">
        <v>20</v>
      </c>
      <c r="AP460" s="20" t="s">
        <v>20</v>
      </c>
      <c r="AQ460" s="20" t="s">
        <v>20</v>
      </c>
      <c r="AR460" s="99" t="s">
        <v>86</v>
      </c>
      <c r="AS460" s="64" t="s">
        <v>890</v>
      </c>
      <c r="AT460" s="22" t="s">
        <v>87</v>
      </c>
      <c r="AU460" s="22" t="s">
        <v>87</v>
      </c>
      <c r="AV460" s="22" t="s">
        <v>87</v>
      </c>
      <c r="AW460" s="22" t="s">
        <v>87</v>
      </c>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c r="DL460" s="7"/>
      <c r="DM460" s="7"/>
      <c r="DN460" s="7"/>
      <c r="DO460" s="7"/>
      <c r="DP460" s="7"/>
      <c r="DQ460" s="7"/>
      <c r="DR460" s="7"/>
      <c r="DS460" s="7"/>
      <c r="DT460" s="7"/>
      <c r="DU460" s="7"/>
      <c r="DV460" s="7"/>
      <c r="DW460" s="7"/>
      <c r="DX460" s="7"/>
      <c r="DY460" s="7"/>
      <c r="DZ460" s="7"/>
      <c r="EA460" s="7"/>
      <c r="EB460" s="7"/>
      <c r="EC460" s="7"/>
      <c r="ED460" s="7"/>
      <c r="EE460" s="7"/>
      <c r="EF460" s="7"/>
      <c r="EG460" s="7"/>
      <c r="EH460" s="7"/>
      <c r="EI460" s="7"/>
      <c r="EJ460" s="7"/>
      <c r="EK460" s="7"/>
    </row>
    <row r="461" spans="1:141" s="5" customFormat="1" ht="76.5" customHeight="1" x14ac:dyDescent="0.2">
      <c r="A461" s="139"/>
      <c r="B461" s="139"/>
      <c r="C461" s="139"/>
      <c r="D461" s="139"/>
      <c r="E461" s="139"/>
      <c r="F461" s="138"/>
      <c r="G461" s="114"/>
      <c r="H461" s="138"/>
      <c r="I461" s="21" t="s">
        <v>113</v>
      </c>
      <c r="J461" s="28" t="s">
        <v>114</v>
      </c>
      <c r="K461" s="28" t="s">
        <v>115</v>
      </c>
      <c r="L461" s="28"/>
      <c r="M461" s="45">
        <v>484416</v>
      </c>
      <c r="N461" s="35"/>
      <c r="O461" s="35"/>
      <c r="P461" s="35"/>
      <c r="Q461" s="35"/>
      <c r="R461" s="35"/>
      <c r="S461" s="35"/>
      <c r="T461" s="46"/>
      <c r="U461" s="51"/>
      <c r="V461" s="54"/>
      <c r="W461" s="59"/>
      <c r="X461" s="54"/>
      <c r="Y461" s="54"/>
      <c r="Z461" s="54"/>
      <c r="AA461" s="66"/>
      <c r="AB461" s="43"/>
      <c r="AC461" s="66"/>
      <c r="AD461" s="74"/>
      <c r="AE461" s="77"/>
      <c r="AF461" s="94"/>
      <c r="AG461" s="101"/>
      <c r="AH461" s="24"/>
      <c r="AI461" s="24"/>
      <c r="AJ461" s="24"/>
      <c r="AK461" s="97"/>
      <c r="AL461" s="24"/>
      <c r="AM461" s="24"/>
      <c r="AN461" s="24"/>
      <c r="AO461" s="24"/>
      <c r="AP461" s="24"/>
      <c r="AQ461" s="56"/>
      <c r="AR461" s="101"/>
      <c r="AS461" s="105"/>
      <c r="AT461" s="97"/>
      <c r="AU461" s="97"/>
      <c r="AV461" s="97"/>
      <c r="AW461" s="9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c r="DH461" s="7"/>
      <c r="DI461" s="7"/>
      <c r="DJ461" s="7"/>
      <c r="DK461" s="7"/>
      <c r="DL461" s="7"/>
      <c r="DM461" s="7"/>
      <c r="DN461" s="7"/>
      <c r="DO461" s="7"/>
      <c r="DP461" s="7"/>
      <c r="DQ461" s="7"/>
      <c r="DR461" s="7"/>
      <c r="DS461" s="7"/>
      <c r="DT461" s="7"/>
      <c r="DU461" s="7"/>
      <c r="DV461" s="7"/>
      <c r="DW461" s="7"/>
      <c r="DX461" s="7"/>
      <c r="DY461" s="7"/>
      <c r="DZ461" s="7"/>
      <c r="EA461" s="7"/>
      <c r="EB461" s="7"/>
      <c r="EC461" s="7"/>
      <c r="ED461" s="7"/>
      <c r="EE461" s="7"/>
      <c r="EF461" s="7"/>
      <c r="EG461" s="7"/>
      <c r="EH461" s="7"/>
      <c r="EI461" s="7"/>
      <c r="EJ461" s="7"/>
      <c r="EK461" s="7"/>
    </row>
    <row r="462" spans="1:141" s="5" customFormat="1" ht="63.75" x14ac:dyDescent="0.2">
      <c r="A462" s="139"/>
      <c r="B462" s="139"/>
      <c r="C462" s="139"/>
      <c r="D462" s="139"/>
      <c r="E462" s="139"/>
      <c r="F462" s="138"/>
      <c r="G462" s="114"/>
      <c r="H462" s="138"/>
      <c r="I462" s="28" t="s">
        <v>21</v>
      </c>
      <c r="J462" s="28" t="s">
        <v>21</v>
      </c>
      <c r="K462" s="28" t="s">
        <v>21</v>
      </c>
      <c r="L462" s="28" t="s">
        <v>521</v>
      </c>
      <c r="M462" s="45">
        <v>1248336.32</v>
      </c>
      <c r="N462" s="35"/>
      <c r="O462" s="35"/>
      <c r="P462" s="35"/>
      <c r="Q462" s="35"/>
      <c r="R462" s="35"/>
      <c r="S462" s="35"/>
      <c r="T462" s="46"/>
      <c r="U462" s="51"/>
      <c r="V462" s="54"/>
      <c r="W462" s="59"/>
      <c r="X462" s="54"/>
      <c r="Y462" s="54"/>
      <c r="Z462" s="54"/>
      <c r="AA462" s="66"/>
      <c r="AB462" s="43"/>
      <c r="AC462" s="71"/>
      <c r="AD462" s="74"/>
      <c r="AE462" s="77"/>
      <c r="AF462" s="94"/>
      <c r="AG462" s="101"/>
      <c r="AH462" s="24"/>
      <c r="AI462" s="24"/>
      <c r="AJ462" s="24"/>
      <c r="AK462" s="97"/>
      <c r="AL462" s="24"/>
      <c r="AM462" s="24"/>
      <c r="AN462" s="24"/>
      <c r="AO462" s="24"/>
      <c r="AP462" s="24"/>
      <c r="AQ462" s="56"/>
      <c r="AR462" s="101"/>
      <c r="AS462" s="105"/>
      <c r="AT462" s="97"/>
      <c r="AU462" s="97"/>
      <c r="AV462" s="97"/>
      <c r="AW462" s="9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7"/>
      <c r="DR462" s="7"/>
      <c r="DS462" s="7"/>
      <c r="DT462" s="7"/>
      <c r="DU462" s="7"/>
      <c r="DV462" s="7"/>
      <c r="DW462" s="7"/>
      <c r="DX462" s="7"/>
      <c r="DY462" s="7"/>
      <c r="DZ462" s="7"/>
      <c r="EA462" s="7"/>
      <c r="EB462" s="7"/>
      <c r="EC462" s="7"/>
      <c r="ED462" s="7"/>
      <c r="EE462" s="7"/>
      <c r="EF462" s="7"/>
      <c r="EG462" s="7"/>
      <c r="EH462" s="7"/>
      <c r="EI462" s="7"/>
      <c r="EJ462" s="7"/>
      <c r="EK462" s="7"/>
    </row>
    <row r="463" spans="1:141" s="5" customFormat="1" ht="63.75" x14ac:dyDescent="0.2">
      <c r="A463" s="139"/>
      <c r="B463" s="139"/>
      <c r="C463" s="139"/>
      <c r="D463" s="139"/>
      <c r="E463" s="139"/>
      <c r="F463" s="138"/>
      <c r="G463" s="114"/>
      <c r="H463" s="138"/>
      <c r="I463" s="28" t="s">
        <v>21</v>
      </c>
      <c r="J463" s="28" t="s">
        <v>21</v>
      </c>
      <c r="K463" s="28" t="s">
        <v>21</v>
      </c>
      <c r="L463" s="28" t="s">
        <v>552</v>
      </c>
      <c r="M463" s="45">
        <v>31603.968000000001</v>
      </c>
      <c r="N463" s="35"/>
      <c r="O463" s="35"/>
      <c r="P463" s="35"/>
      <c r="Q463" s="35"/>
      <c r="R463" s="35"/>
      <c r="S463" s="35"/>
      <c r="T463" s="46"/>
      <c r="U463" s="51"/>
      <c r="V463" s="54"/>
      <c r="W463" s="59"/>
      <c r="X463" s="54"/>
      <c r="Y463" s="54"/>
      <c r="Z463" s="54"/>
      <c r="AA463" s="66"/>
      <c r="AB463" s="43"/>
      <c r="AC463" s="71"/>
      <c r="AD463" s="74"/>
      <c r="AE463" s="77"/>
      <c r="AF463" s="94"/>
      <c r="AG463" s="101"/>
      <c r="AH463" s="24"/>
      <c r="AI463" s="24"/>
      <c r="AJ463" s="24"/>
      <c r="AK463" s="97"/>
      <c r="AL463" s="24"/>
      <c r="AM463" s="24"/>
      <c r="AN463" s="24"/>
      <c r="AO463" s="24"/>
      <c r="AP463" s="24"/>
      <c r="AQ463" s="56"/>
      <c r="AR463" s="101"/>
      <c r="AS463" s="105"/>
      <c r="AT463" s="97"/>
      <c r="AU463" s="97"/>
      <c r="AV463" s="97"/>
      <c r="AW463" s="9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c r="DL463" s="7"/>
      <c r="DM463" s="7"/>
      <c r="DN463" s="7"/>
      <c r="DO463" s="7"/>
      <c r="DP463" s="7"/>
      <c r="DQ463" s="7"/>
      <c r="DR463" s="7"/>
      <c r="DS463" s="7"/>
      <c r="DT463" s="7"/>
      <c r="DU463" s="7"/>
      <c r="DV463" s="7"/>
      <c r="DW463" s="7"/>
      <c r="DX463" s="7"/>
      <c r="DY463" s="7"/>
      <c r="DZ463" s="7"/>
      <c r="EA463" s="7"/>
      <c r="EB463" s="7"/>
      <c r="EC463" s="7"/>
      <c r="ED463" s="7"/>
      <c r="EE463" s="7"/>
      <c r="EF463" s="7"/>
      <c r="EG463" s="7"/>
      <c r="EH463" s="7"/>
      <c r="EI463" s="7"/>
      <c r="EJ463" s="7"/>
      <c r="EK463" s="7"/>
    </row>
    <row r="464" spans="1:141" s="5" customFormat="1" ht="200.1" customHeight="1" x14ac:dyDescent="0.2">
      <c r="A464" s="139"/>
      <c r="B464" s="139"/>
      <c r="C464" s="139"/>
      <c r="D464" s="139"/>
      <c r="E464" s="139"/>
      <c r="F464" s="138"/>
      <c r="G464" s="114"/>
      <c r="H464" s="138"/>
      <c r="I464" s="28" t="s">
        <v>21</v>
      </c>
      <c r="J464" s="28" t="s">
        <v>21</v>
      </c>
      <c r="K464" s="28" t="s">
        <v>21</v>
      </c>
      <c r="L464" s="28" t="s">
        <v>553</v>
      </c>
      <c r="M464" s="45">
        <v>219936</v>
      </c>
      <c r="N464" s="35"/>
      <c r="O464" s="35"/>
      <c r="P464" s="35"/>
      <c r="Q464" s="35"/>
      <c r="R464" s="35"/>
      <c r="S464" s="35"/>
      <c r="T464" s="46"/>
      <c r="U464" s="51"/>
      <c r="V464" s="55"/>
      <c r="W464" s="59"/>
      <c r="X464" s="53"/>
      <c r="Y464" s="53"/>
      <c r="Z464" s="53"/>
      <c r="AA464" s="67"/>
      <c r="AB464" s="43"/>
      <c r="AC464" s="67"/>
      <c r="AD464" s="74"/>
      <c r="AE464" s="77"/>
      <c r="AF464" s="94"/>
      <c r="AG464" s="101"/>
      <c r="AH464" s="24"/>
      <c r="AI464" s="24"/>
      <c r="AJ464" s="24"/>
      <c r="AK464" s="97"/>
      <c r="AL464" s="24"/>
      <c r="AM464" s="24"/>
      <c r="AN464" s="24"/>
      <c r="AO464" s="24"/>
      <c r="AP464" s="24"/>
      <c r="AQ464" s="56"/>
      <c r="AR464" s="101"/>
      <c r="AS464" s="105"/>
      <c r="AT464" s="97"/>
      <c r="AU464" s="97"/>
      <c r="AV464" s="97"/>
      <c r="AW464" s="9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c r="DB464" s="7"/>
      <c r="DC464" s="7"/>
      <c r="DD464" s="7"/>
      <c r="DE464" s="7"/>
      <c r="DF464" s="7"/>
      <c r="DG464" s="7"/>
      <c r="DH464" s="7"/>
      <c r="DI464" s="7"/>
      <c r="DJ464" s="7"/>
      <c r="DK464" s="7"/>
      <c r="DL464" s="7"/>
      <c r="DM464" s="7"/>
      <c r="DN464" s="7"/>
      <c r="DO464" s="7"/>
      <c r="DP464" s="7"/>
      <c r="DQ464" s="7"/>
      <c r="DR464" s="7"/>
      <c r="DS464" s="7"/>
      <c r="DT464" s="7"/>
      <c r="DU464" s="7"/>
      <c r="DV464" s="7"/>
      <c r="DW464" s="7"/>
      <c r="DX464" s="7"/>
      <c r="DY464" s="7"/>
      <c r="DZ464" s="7"/>
      <c r="EA464" s="7"/>
      <c r="EB464" s="7"/>
      <c r="EC464" s="7"/>
      <c r="ED464" s="7"/>
      <c r="EE464" s="7"/>
      <c r="EF464" s="7"/>
      <c r="EG464" s="7"/>
      <c r="EH464" s="7"/>
      <c r="EI464" s="7"/>
      <c r="EJ464" s="7"/>
      <c r="EK464" s="7"/>
    </row>
    <row r="465" spans="1:141" s="5" customFormat="1" ht="200.1" customHeight="1" x14ac:dyDescent="0.2">
      <c r="A465" s="139"/>
      <c r="B465" s="139"/>
      <c r="C465" s="139"/>
      <c r="D465" s="139"/>
      <c r="E465" s="139"/>
      <c r="F465" s="138"/>
      <c r="G465" s="114"/>
      <c r="H465" s="138"/>
      <c r="I465" s="28" t="s">
        <v>21</v>
      </c>
      <c r="J465" s="28" t="s">
        <v>21</v>
      </c>
      <c r="K465" s="28" t="s">
        <v>21</v>
      </c>
      <c r="L465" s="28" t="s">
        <v>520</v>
      </c>
      <c r="M465" s="45">
        <v>758685.66877312004</v>
      </c>
      <c r="N465" s="35"/>
      <c r="O465" s="35"/>
      <c r="P465" s="35"/>
      <c r="Q465" s="35"/>
      <c r="R465" s="35"/>
      <c r="S465" s="35"/>
      <c r="T465" s="46"/>
      <c r="U465" s="51"/>
      <c r="V465" s="55"/>
      <c r="W465" s="59"/>
      <c r="X465" s="53"/>
      <c r="Y465" s="53"/>
      <c r="Z465" s="53"/>
      <c r="AA465" s="67"/>
      <c r="AB465" s="43"/>
      <c r="AC465" s="67"/>
      <c r="AD465" s="74"/>
      <c r="AE465" s="77"/>
      <c r="AF465" s="94"/>
      <c r="AG465" s="101"/>
      <c r="AH465" s="24"/>
      <c r="AI465" s="24"/>
      <c r="AJ465" s="24"/>
      <c r="AK465" s="97"/>
      <c r="AL465" s="24"/>
      <c r="AM465" s="24"/>
      <c r="AN465" s="24"/>
      <c r="AO465" s="24"/>
      <c r="AP465" s="24"/>
      <c r="AQ465" s="56"/>
      <c r="AR465" s="101"/>
      <c r="AS465" s="105"/>
      <c r="AT465" s="97"/>
      <c r="AU465" s="97"/>
      <c r="AV465" s="97"/>
      <c r="AW465" s="9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c r="DL465" s="7"/>
      <c r="DM465" s="7"/>
      <c r="DN465" s="7"/>
      <c r="DO465" s="7"/>
      <c r="DP465" s="7"/>
      <c r="DQ465" s="7"/>
      <c r="DR465" s="7"/>
      <c r="DS465" s="7"/>
      <c r="DT465" s="7"/>
      <c r="DU465" s="7"/>
      <c r="DV465" s="7"/>
      <c r="DW465" s="7"/>
      <c r="DX465" s="7"/>
      <c r="DY465" s="7"/>
      <c r="DZ465" s="7"/>
      <c r="EA465" s="7"/>
      <c r="EB465" s="7"/>
      <c r="EC465" s="7"/>
      <c r="ED465" s="7"/>
      <c r="EE465" s="7"/>
      <c r="EF465" s="7"/>
      <c r="EG465" s="7"/>
      <c r="EH465" s="7"/>
      <c r="EI465" s="7"/>
      <c r="EJ465" s="7"/>
      <c r="EK465" s="7"/>
    </row>
    <row r="466" spans="1:141" s="5" customFormat="1" ht="76.5" customHeight="1" x14ac:dyDescent="0.2">
      <c r="A466" s="139"/>
      <c r="B466" s="139"/>
      <c r="C466" s="139"/>
      <c r="D466" s="139"/>
      <c r="E466" s="139"/>
      <c r="F466" s="138"/>
      <c r="G466" s="114"/>
      <c r="H466" s="138"/>
      <c r="I466" s="28" t="s">
        <v>21</v>
      </c>
      <c r="J466" s="28" t="s">
        <v>21</v>
      </c>
      <c r="K466" s="28" t="s">
        <v>21</v>
      </c>
      <c r="L466" s="28" t="s">
        <v>519</v>
      </c>
      <c r="M466" s="45">
        <v>30160</v>
      </c>
      <c r="N466" s="35"/>
      <c r="O466" s="35"/>
      <c r="P466" s="35"/>
      <c r="Q466" s="35"/>
      <c r="R466" s="35"/>
      <c r="S466" s="35"/>
      <c r="T466" s="46"/>
      <c r="U466" s="51"/>
      <c r="V466" s="54"/>
      <c r="W466" s="59"/>
      <c r="X466" s="54"/>
      <c r="Y466" s="54"/>
      <c r="Z466" s="54"/>
      <c r="AA466" s="66"/>
      <c r="AB466" s="43"/>
      <c r="AC466" s="66"/>
      <c r="AD466" s="74"/>
      <c r="AE466" s="77"/>
      <c r="AF466" s="94"/>
      <c r="AG466" s="101"/>
      <c r="AH466" s="24"/>
      <c r="AI466" s="24"/>
      <c r="AJ466" s="24"/>
      <c r="AK466" s="97"/>
      <c r="AL466" s="24"/>
      <c r="AM466" s="24"/>
      <c r="AN466" s="24"/>
      <c r="AO466" s="24"/>
      <c r="AP466" s="24"/>
      <c r="AQ466" s="56"/>
      <c r="AR466" s="101"/>
      <c r="AS466" s="105"/>
      <c r="AT466" s="97"/>
      <c r="AU466" s="97"/>
      <c r="AV466" s="97"/>
      <c r="AW466" s="9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7"/>
      <c r="DR466" s="7"/>
      <c r="DS466" s="7"/>
      <c r="DT466" s="7"/>
      <c r="DU466" s="7"/>
      <c r="DV466" s="7"/>
      <c r="DW466" s="7"/>
      <c r="DX466" s="7"/>
      <c r="DY466" s="7"/>
      <c r="DZ466" s="7"/>
      <c r="EA466" s="7"/>
      <c r="EB466" s="7"/>
      <c r="EC466" s="7"/>
      <c r="ED466" s="7"/>
      <c r="EE466" s="7"/>
      <c r="EF466" s="7"/>
      <c r="EG466" s="7"/>
      <c r="EH466" s="7"/>
      <c r="EI466" s="7"/>
      <c r="EJ466" s="7"/>
      <c r="EK466" s="7"/>
    </row>
    <row r="467" spans="1:141" s="5" customFormat="1" ht="204" x14ac:dyDescent="0.25">
      <c r="A467" s="139" t="s">
        <v>116</v>
      </c>
      <c r="B467" s="139" t="s">
        <v>18</v>
      </c>
      <c r="C467" s="139">
        <v>2015</v>
      </c>
      <c r="D467" s="139" t="s">
        <v>117</v>
      </c>
      <c r="E467" s="139" t="s">
        <v>182</v>
      </c>
      <c r="F467" s="138" t="s">
        <v>293</v>
      </c>
      <c r="G467" s="113" t="s">
        <v>88</v>
      </c>
      <c r="H467" s="138" t="s">
        <v>399</v>
      </c>
      <c r="I467" s="28" t="s">
        <v>21</v>
      </c>
      <c r="J467" s="28" t="s">
        <v>21</v>
      </c>
      <c r="K467" s="28" t="s">
        <v>21</v>
      </c>
      <c r="L467" s="28" t="s">
        <v>516</v>
      </c>
      <c r="M467" s="45">
        <v>3512833.452</v>
      </c>
      <c r="N467" s="28" t="s">
        <v>21</v>
      </c>
      <c r="O467" s="28" t="s">
        <v>21</v>
      </c>
      <c r="P467" s="28" t="s">
        <v>21</v>
      </c>
      <c r="Q467" s="28" t="s">
        <v>520</v>
      </c>
      <c r="R467" s="28" t="s">
        <v>13</v>
      </c>
      <c r="S467" s="28" t="s">
        <v>13</v>
      </c>
      <c r="T467" s="40" t="s">
        <v>722</v>
      </c>
      <c r="U467" s="37">
        <v>42299</v>
      </c>
      <c r="V467" s="20">
        <v>654037.64655172417</v>
      </c>
      <c r="W467" s="58">
        <v>758683.67</v>
      </c>
      <c r="X467" s="20" t="s">
        <v>57</v>
      </c>
      <c r="Y467" s="20" t="s">
        <v>58</v>
      </c>
      <c r="Z467" s="20" t="s">
        <v>57</v>
      </c>
      <c r="AA467" s="64" t="s">
        <v>59</v>
      </c>
      <c r="AB467" s="28" t="s">
        <v>399</v>
      </c>
      <c r="AC467" s="64">
        <f>V467*0.15</f>
        <v>98105.646982758626</v>
      </c>
      <c r="AD467" s="85" t="s">
        <v>851</v>
      </c>
      <c r="AE467" s="38" t="s">
        <v>851</v>
      </c>
      <c r="AF467" s="95" t="s">
        <v>722</v>
      </c>
      <c r="AG467" s="99" t="s">
        <v>66</v>
      </c>
      <c r="AH467" s="20" t="s">
        <v>69</v>
      </c>
      <c r="AI467" s="20" t="s">
        <v>70</v>
      </c>
      <c r="AJ467" s="20" t="s">
        <v>57</v>
      </c>
      <c r="AK467" s="22" t="s">
        <v>57</v>
      </c>
      <c r="AL467" s="20" t="s">
        <v>57</v>
      </c>
      <c r="AM467" s="20" t="s">
        <v>57</v>
      </c>
      <c r="AN467" s="20" t="s">
        <v>20</v>
      </c>
      <c r="AO467" s="20" t="s">
        <v>20</v>
      </c>
      <c r="AP467" s="20" t="s">
        <v>20</v>
      </c>
      <c r="AQ467" s="20" t="s">
        <v>20</v>
      </c>
      <c r="AR467" s="99" t="s">
        <v>86</v>
      </c>
      <c r="AS467" s="64" t="s">
        <v>890</v>
      </c>
      <c r="AT467" s="22" t="s">
        <v>87</v>
      </c>
      <c r="AU467" s="22" t="s">
        <v>87</v>
      </c>
      <c r="AV467" s="22" t="s">
        <v>87</v>
      </c>
      <c r="AW467" s="22" t="s">
        <v>87</v>
      </c>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7"/>
      <c r="EE467" s="7"/>
      <c r="EF467" s="7"/>
      <c r="EG467" s="7"/>
      <c r="EH467" s="7"/>
      <c r="EI467" s="7"/>
      <c r="EJ467" s="7"/>
      <c r="EK467" s="7"/>
    </row>
    <row r="468" spans="1:141" s="5" customFormat="1" ht="12.75" customHeight="1" x14ac:dyDescent="0.2">
      <c r="A468" s="139"/>
      <c r="B468" s="139"/>
      <c r="C468" s="139"/>
      <c r="D468" s="139"/>
      <c r="E468" s="139"/>
      <c r="F468" s="138"/>
      <c r="G468" s="114"/>
      <c r="H468" s="138"/>
      <c r="I468" s="21" t="s">
        <v>113</v>
      </c>
      <c r="J468" s="28" t="s">
        <v>114</v>
      </c>
      <c r="K468" s="28" t="s">
        <v>115</v>
      </c>
      <c r="L468" s="28"/>
      <c r="M468" s="45">
        <v>484416</v>
      </c>
      <c r="N468" s="35"/>
      <c r="O468" s="35"/>
      <c r="P468" s="35"/>
      <c r="Q468" s="35"/>
      <c r="R468" s="35"/>
      <c r="S468" s="35"/>
      <c r="T468" s="46"/>
      <c r="U468" s="51"/>
      <c r="V468" s="54"/>
      <c r="W468" s="59"/>
      <c r="X468" s="54"/>
      <c r="Y468" s="54"/>
      <c r="Z468" s="54"/>
      <c r="AA468" s="66"/>
      <c r="AB468" s="43"/>
      <c r="AC468" s="71"/>
      <c r="AD468" s="74"/>
      <c r="AE468" s="77"/>
      <c r="AF468" s="94"/>
      <c r="AG468" s="101"/>
      <c r="AH468" s="24"/>
      <c r="AI468" s="24"/>
      <c r="AJ468" s="24"/>
      <c r="AK468" s="97"/>
      <c r="AL468" s="24"/>
      <c r="AM468" s="24"/>
      <c r="AN468" s="24"/>
      <c r="AO468" s="24"/>
      <c r="AP468" s="24"/>
      <c r="AQ468" s="56"/>
      <c r="AR468" s="101"/>
      <c r="AS468" s="105"/>
      <c r="AT468" s="97"/>
      <c r="AU468" s="97"/>
      <c r="AV468" s="97"/>
      <c r="AW468" s="9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7"/>
      <c r="EE468" s="7"/>
      <c r="EF468" s="7"/>
      <c r="EG468" s="7"/>
      <c r="EH468" s="7"/>
      <c r="EI468" s="7"/>
      <c r="EJ468" s="7"/>
      <c r="EK468" s="7"/>
    </row>
    <row r="469" spans="1:141" s="5" customFormat="1" ht="76.5" customHeight="1" x14ac:dyDescent="0.2">
      <c r="A469" s="139"/>
      <c r="B469" s="139"/>
      <c r="C469" s="139"/>
      <c r="D469" s="139"/>
      <c r="E469" s="139"/>
      <c r="F469" s="138"/>
      <c r="G469" s="114"/>
      <c r="H469" s="138"/>
      <c r="I469" s="28" t="s">
        <v>21</v>
      </c>
      <c r="J469" s="28" t="s">
        <v>21</v>
      </c>
      <c r="K469" s="28" t="s">
        <v>21</v>
      </c>
      <c r="L469" s="28" t="s">
        <v>521</v>
      </c>
      <c r="M469" s="45">
        <v>1248336.32</v>
      </c>
      <c r="N469" s="35"/>
      <c r="O469" s="35"/>
      <c r="P469" s="35"/>
      <c r="Q469" s="35"/>
      <c r="R469" s="35"/>
      <c r="S469" s="35"/>
      <c r="T469" s="46"/>
      <c r="U469" s="51"/>
      <c r="V469" s="54"/>
      <c r="W469" s="59"/>
      <c r="X469" s="54"/>
      <c r="Y469" s="54"/>
      <c r="Z469" s="54"/>
      <c r="AA469" s="66"/>
      <c r="AB469" s="43"/>
      <c r="AC469" s="66"/>
      <c r="AD469" s="74"/>
      <c r="AE469" s="77"/>
      <c r="AF469" s="94"/>
      <c r="AG469" s="101"/>
      <c r="AH469" s="24"/>
      <c r="AI469" s="24"/>
      <c r="AJ469" s="24"/>
      <c r="AK469" s="97"/>
      <c r="AL469" s="24"/>
      <c r="AM469" s="24"/>
      <c r="AN469" s="24"/>
      <c r="AO469" s="24"/>
      <c r="AP469" s="24"/>
      <c r="AQ469" s="56"/>
      <c r="AR469" s="101"/>
      <c r="AS469" s="105"/>
      <c r="AT469" s="97"/>
      <c r="AU469" s="97"/>
      <c r="AV469" s="97"/>
      <c r="AW469" s="9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7"/>
      <c r="EE469" s="7"/>
      <c r="EF469" s="7"/>
      <c r="EG469" s="7"/>
      <c r="EH469" s="7"/>
      <c r="EI469" s="7"/>
      <c r="EJ469" s="7"/>
      <c r="EK469" s="7"/>
    </row>
    <row r="470" spans="1:141" s="5" customFormat="1" ht="63.75" x14ac:dyDescent="0.2">
      <c r="A470" s="139"/>
      <c r="B470" s="139"/>
      <c r="C470" s="139"/>
      <c r="D470" s="139"/>
      <c r="E470" s="139"/>
      <c r="F470" s="138"/>
      <c r="G470" s="114"/>
      <c r="H470" s="138"/>
      <c r="I470" s="28" t="s">
        <v>21</v>
      </c>
      <c r="J470" s="28" t="s">
        <v>21</v>
      </c>
      <c r="K470" s="28" t="s">
        <v>21</v>
      </c>
      <c r="L470" s="28" t="s">
        <v>552</v>
      </c>
      <c r="M470" s="45">
        <v>31603.968000000001</v>
      </c>
      <c r="N470" s="35"/>
      <c r="O470" s="35"/>
      <c r="P470" s="35"/>
      <c r="Q470" s="35"/>
      <c r="R470" s="35"/>
      <c r="S470" s="35"/>
      <c r="T470" s="46"/>
      <c r="U470" s="51"/>
      <c r="V470" s="54"/>
      <c r="W470" s="59"/>
      <c r="X470" s="54"/>
      <c r="Y470" s="54"/>
      <c r="Z470" s="54"/>
      <c r="AA470" s="66"/>
      <c r="AB470" s="43"/>
      <c r="AC470" s="71"/>
      <c r="AD470" s="74"/>
      <c r="AE470" s="77"/>
      <c r="AF470" s="94"/>
      <c r="AG470" s="101"/>
      <c r="AH470" s="24"/>
      <c r="AI470" s="24"/>
      <c r="AJ470" s="24"/>
      <c r="AK470" s="97"/>
      <c r="AL470" s="24"/>
      <c r="AM470" s="24"/>
      <c r="AN470" s="24"/>
      <c r="AO470" s="24"/>
      <c r="AP470" s="24"/>
      <c r="AQ470" s="56"/>
      <c r="AR470" s="101"/>
      <c r="AS470" s="105"/>
      <c r="AT470" s="97"/>
      <c r="AU470" s="97"/>
      <c r="AV470" s="97"/>
      <c r="AW470" s="9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7"/>
      <c r="EE470" s="7"/>
      <c r="EF470" s="7"/>
      <c r="EG470" s="7"/>
      <c r="EH470" s="7"/>
      <c r="EI470" s="7"/>
      <c r="EJ470" s="7"/>
      <c r="EK470" s="7"/>
    </row>
    <row r="471" spans="1:141" s="5" customFormat="1" ht="63.75" x14ac:dyDescent="0.2">
      <c r="A471" s="139"/>
      <c r="B471" s="139"/>
      <c r="C471" s="139"/>
      <c r="D471" s="139"/>
      <c r="E471" s="139"/>
      <c r="F471" s="138"/>
      <c r="G471" s="114"/>
      <c r="H471" s="138"/>
      <c r="I471" s="28" t="s">
        <v>21</v>
      </c>
      <c r="J471" s="28" t="s">
        <v>21</v>
      </c>
      <c r="K471" s="28" t="s">
        <v>21</v>
      </c>
      <c r="L471" s="28" t="s">
        <v>553</v>
      </c>
      <c r="M471" s="45">
        <v>219936</v>
      </c>
      <c r="N471" s="35"/>
      <c r="O471" s="35"/>
      <c r="P471" s="35"/>
      <c r="Q471" s="35"/>
      <c r="R471" s="35"/>
      <c r="S471" s="35"/>
      <c r="T471" s="46"/>
      <c r="U471" s="51"/>
      <c r="V471" s="54"/>
      <c r="W471" s="59"/>
      <c r="X471" s="54"/>
      <c r="Y471" s="54"/>
      <c r="Z471" s="54"/>
      <c r="AA471" s="66"/>
      <c r="AB471" s="43"/>
      <c r="AC471" s="71"/>
      <c r="AD471" s="74"/>
      <c r="AE471" s="77"/>
      <c r="AF471" s="94"/>
      <c r="AG471" s="101"/>
      <c r="AH471" s="24"/>
      <c r="AI471" s="24"/>
      <c r="AJ471" s="24"/>
      <c r="AK471" s="97"/>
      <c r="AL471" s="24"/>
      <c r="AM471" s="24"/>
      <c r="AN471" s="24"/>
      <c r="AO471" s="24"/>
      <c r="AP471" s="24"/>
      <c r="AQ471" s="56"/>
      <c r="AR471" s="101"/>
      <c r="AS471" s="105"/>
      <c r="AT471" s="97"/>
      <c r="AU471" s="97"/>
      <c r="AV471" s="97"/>
      <c r="AW471" s="9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7"/>
      <c r="EE471" s="7"/>
      <c r="EF471" s="7"/>
      <c r="EG471" s="7"/>
      <c r="EH471" s="7"/>
      <c r="EI471" s="7"/>
      <c r="EJ471" s="7"/>
      <c r="EK471" s="7"/>
    </row>
    <row r="472" spans="1:141" s="5" customFormat="1" ht="200.1" customHeight="1" x14ac:dyDescent="0.2">
      <c r="A472" s="139"/>
      <c r="B472" s="139"/>
      <c r="C472" s="139"/>
      <c r="D472" s="139"/>
      <c r="E472" s="139"/>
      <c r="F472" s="138"/>
      <c r="G472" s="114"/>
      <c r="H472" s="138"/>
      <c r="I472" s="28" t="s">
        <v>21</v>
      </c>
      <c r="J472" s="28" t="s">
        <v>21</v>
      </c>
      <c r="K472" s="28" t="s">
        <v>21</v>
      </c>
      <c r="L472" s="28" t="s">
        <v>520</v>
      </c>
      <c r="M472" s="45">
        <v>758685.66877312004</v>
      </c>
      <c r="N472" s="35"/>
      <c r="O472" s="35"/>
      <c r="P472" s="35"/>
      <c r="Q472" s="35"/>
      <c r="R472" s="35"/>
      <c r="S472" s="35"/>
      <c r="T472" s="46"/>
      <c r="U472" s="51"/>
      <c r="V472" s="55"/>
      <c r="W472" s="59"/>
      <c r="X472" s="53"/>
      <c r="Y472" s="53"/>
      <c r="Z472" s="53"/>
      <c r="AA472" s="67"/>
      <c r="AB472" s="43"/>
      <c r="AC472" s="67"/>
      <c r="AD472" s="74"/>
      <c r="AE472" s="77"/>
      <c r="AF472" s="94"/>
      <c r="AG472" s="101"/>
      <c r="AH472" s="24"/>
      <c r="AI472" s="24"/>
      <c r="AJ472" s="24"/>
      <c r="AK472" s="97"/>
      <c r="AL472" s="24"/>
      <c r="AM472" s="24"/>
      <c r="AN472" s="24"/>
      <c r="AO472" s="24"/>
      <c r="AP472" s="24"/>
      <c r="AQ472" s="56"/>
      <c r="AR472" s="101"/>
      <c r="AS472" s="105"/>
      <c r="AT472" s="97"/>
      <c r="AU472" s="97"/>
      <c r="AV472" s="97"/>
      <c r="AW472" s="9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7"/>
      <c r="EE472" s="7"/>
      <c r="EF472" s="7"/>
      <c r="EG472" s="7"/>
      <c r="EH472" s="7"/>
      <c r="EI472" s="7"/>
      <c r="EJ472" s="7"/>
      <c r="EK472" s="7"/>
    </row>
    <row r="473" spans="1:141" s="5" customFormat="1" ht="114.75" customHeight="1" x14ac:dyDescent="0.2">
      <c r="A473" s="139"/>
      <c r="B473" s="139"/>
      <c r="C473" s="139"/>
      <c r="D473" s="139"/>
      <c r="E473" s="139"/>
      <c r="F473" s="138"/>
      <c r="G473" s="114"/>
      <c r="H473" s="138"/>
      <c r="I473" s="28" t="s">
        <v>21</v>
      </c>
      <c r="J473" s="28" t="s">
        <v>21</v>
      </c>
      <c r="K473" s="28" t="s">
        <v>21</v>
      </c>
      <c r="L473" s="28" t="s">
        <v>519</v>
      </c>
      <c r="M473" s="45">
        <v>30160</v>
      </c>
      <c r="N473" s="35"/>
      <c r="O473" s="35"/>
      <c r="P473" s="35"/>
      <c r="Q473" s="35"/>
      <c r="R473" s="35"/>
      <c r="S473" s="35"/>
      <c r="T473" s="46"/>
      <c r="U473" s="51"/>
      <c r="V473" s="55"/>
      <c r="W473" s="59"/>
      <c r="X473" s="53"/>
      <c r="Y473" s="53"/>
      <c r="Z473" s="53"/>
      <c r="AA473" s="67"/>
      <c r="AB473" s="43"/>
      <c r="AC473" s="67"/>
      <c r="AD473" s="74"/>
      <c r="AE473" s="77"/>
      <c r="AF473" s="94"/>
      <c r="AG473" s="101"/>
      <c r="AH473" s="24"/>
      <c r="AI473" s="24"/>
      <c r="AJ473" s="24"/>
      <c r="AK473" s="97"/>
      <c r="AL473" s="24"/>
      <c r="AM473" s="24"/>
      <c r="AN473" s="24"/>
      <c r="AO473" s="24"/>
      <c r="AP473" s="24"/>
      <c r="AQ473" s="56"/>
      <c r="AR473" s="101"/>
      <c r="AS473" s="105"/>
      <c r="AT473" s="97"/>
      <c r="AU473" s="97"/>
      <c r="AV473" s="97"/>
      <c r="AW473" s="9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7"/>
      <c r="DR473" s="7"/>
      <c r="DS473" s="7"/>
      <c r="DT473" s="7"/>
      <c r="DU473" s="7"/>
      <c r="DV473" s="7"/>
      <c r="DW473" s="7"/>
      <c r="DX473" s="7"/>
      <c r="DY473" s="7"/>
      <c r="DZ473" s="7"/>
      <c r="EA473" s="7"/>
      <c r="EB473" s="7"/>
      <c r="EC473" s="7"/>
      <c r="ED473" s="7"/>
      <c r="EE473" s="7"/>
      <c r="EF473" s="7"/>
      <c r="EG473" s="7"/>
      <c r="EH473" s="7"/>
      <c r="EI473" s="7"/>
      <c r="EJ473" s="7"/>
      <c r="EK473" s="7"/>
    </row>
    <row r="474" spans="1:141" s="5" customFormat="1" ht="89.25" customHeight="1" x14ac:dyDescent="0.25">
      <c r="A474" s="139" t="s">
        <v>116</v>
      </c>
      <c r="B474" s="139" t="s">
        <v>18</v>
      </c>
      <c r="C474" s="139">
        <v>2015</v>
      </c>
      <c r="D474" s="139" t="s">
        <v>117</v>
      </c>
      <c r="E474" s="139" t="s">
        <v>182</v>
      </c>
      <c r="F474" s="138" t="s">
        <v>293</v>
      </c>
      <c r="G474" s="113" t="s">
        <v>88</v>
      </c>
      <c r="H474" s="138" t="s">
        <v>399</v>
      </c>
      <c r="I474" s="28" t="s">
        <v>21</v>
      </c>
      <c r="J474" s="28" t="s">
        <v>21</v>
      </c>
      <c r="K474" s="28" t="s">
        <v>21</v>
      </c>
      <c r="L474" s="28" t="s">
        <v>516</v>
      </c>
      <c r="M474" s="45">
        <v>3512833.452</v>
      </c>
      <c r="N474" s="28" t="s">
        <v>21</v>
      </c>
      <c r="O474" s="28" t="s">
        <v>21</v>
      </c>
      <c r="P474" s="28" t="s">
        <v>21</v>
      </c>
      <c r="Q474" s="28" t="s">
        <v>516</v>
      </c>
      <c r="R474" s="28" t="s">
        <v>13</v>
      </c>
      <c r="S474" s="28" t="s">
        <v>13</v>
      </c>
      <c r="T474" s="40" t="s">
        <v>723</v>
      </c>
      <c r="U474" s="37">
        <v>42299</v>
      </c>
      <c r="V474" s="20">
        <v>3028304.7</v>
      </c>
      <c r="W474" s="58">
        <v>3512833.452</v>
      </c>
      <c r="X474" s="20" t="s">
        <v>57</v>
      </c>
      <c r="Y474" s="20" t="s">
        <v>58</v>
      </c>
      <c r="Z474" s="20" t="s">
        <v>57</v>
      </c>
      <c r="AA474" s="64" t="s">
        <v>59</v>
      </c>
      <c r="AB474" s="28" t="s">
        <v>399</v>
      </c>
      <c r="AC474" s="64">
        <f>V474*0.15</f>
        <v>454245.70500000002</v>
      </c>
      <c r="AD474" s="85" t="s">
        <v>847</v>
      </c>
      <c r="AE474" s="88" t="s">
        <v>852</v>
      </c>
      <c r="AF474" s="95" t="s">
        <v>723</v>
      </c>
      <c r="AG474" s="99" t="s">
        <v>66</v>
      </c>
      <c r="AH474" s="20" t="s">
        <v>69</v>
      </c>
      <c r="AI474" s="20" t="s">
        <v>70</v>
      </c>
      <c r="AJ474" s="20" t="s">
        <v>57</v>
      </c>
      <c r="AK474" s="22" t="s">
        <v>57</v>
      </c>
      <c r="AL474" s="20" t="s">
        <v>57</v>
      </c>
      <c r="AM474" s="20" t="s">
        <v>57</v>
      </c>
      <c r="AN474" s="20" t="s">
        <v>20</v>
      </c>
      <c r="AO474" s="20" t="s">
        <v>20</v>
      </c>
      <c r="AP474" s="20" t="s">
        <v>20</v>
      </c>
      <c r="AQ474" s="20" t="s">
        <v>20</v>
      </c>
      <c r="AR474" s="99" t="s">
        <v>86</v>
      </c>
      <c r="AS474" s="64" t="s">
        <v>890</v>
      </c>
      <c r="AT474" s="22" t="s">
        <v>87</v>
      </c>
      <c r="AU474" s="22" t="s">
        <v>87</v>
      </c>
      <c r="AV474" s="22" t="s">
        <v>87</v>
      </c>
      <c r="AW474" s="22" t="s">
        <v>87</v>
      </c>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7"/>
      <c r="EE474" s="7"/>
      <c r="EF474" s="7"/>
      <c r="EG474" s="7"/>
      <c r="EH474" s="7"/>
      <c r="EI474" s="7"/>
      <c r="EJ474" s="7"/>
      <c r="EK474" s="7"/>
    </row>
    <row r="475" spans="1:141" s="5" customFormat="1" x14ac:dyDescent="0.2">
      <c r="A475" s="139"/>
      <c r="B475" s="139"/>
      <c r="C475" s="139"/>
      <c r="D475" s="139"/>
      <c r="E475" s="139"/>
      <c r="F475" s="138"/>
      <c r="G475" s="114"/>
      <c r="H475" s="138"/>
      <c r="I475" s="21" t="s">
        <v>113</v>
      </c>
      <c r="J475" s="28" t="s">
        <v>114</v>
      </c>
      <c r="K475" s="28" t="s">
        <v>115</v>
      </c>
      <c r="L475" s="28"/>
      <c r="M475" s="45">
        <v>484416</v>
      </c>
      <c r="N475" s="35"/>
      <c r="O475" s="35"/>
      <c r="P475" s="35"/>
      <c r="Q475" s="35"/>
      <c r="R475" s="35"/>
      <c r="S475" s="35"/>
      <c r="T475" s="46"/>
      <c r="U475" s="51"/>
      <c r="V475" s="55"/>
      <c r="W475" s="59"/>
      <c r="X475" s="53"/>
      <c r="Y475" s="53"/>
      <c r="Z475" s="53"/>
      <c r="AA475" s="67"/>
      <c r="AB475" s="43"/>
      <c r="AC475" s="67"/>
      <c r="AD475" s="74"/>
      <c r="AE475" s="77"/>
      <c r="AF475" s="94"/>
      <c r="AG475" s="101"/>
      <c r="AH475" s="24"/>
      <c r="AI475" s="24"/>
      <c r="AJ475" s="24"/>
      <c r="AK475" s="97"/>
      <c r="AL475" s="24"/>
      <c r="AM475" s="24"/>
      <c r="AN475" s="24"/>
      <c r="AO475" s="24"/>
      <c r="AP475" s="24"/>
      <c r="AQ475" s="56"/>
      <c r="AR475" s="101"/>
      <c r="AS475" s="105"/>
      <c r="AT475" s="97"/>
      <c r="AU475" s="97"/>
      <c r="AV475" s="97"/>
      <c r="AW475" s="9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7"/>
      <c r="EE475" s="7"/>
      <c r="EF475" s="7"/>
      <c r="EG475" s="7"/>
      <c r="EH475" s="7"/>
      <c r="EI475" s="7"/>
      <c r="EJ475" s="7"/>
      <c r="EK475" s="7"/>
    </row>
    <row r="476" spans="1:141" s="5" customFormat="1" ht="63.75" x14ac:dyDescent="0.2">
      <c r="A476" s="139"/>
      <c r="B476" s="139"/>
      <c r="C476" s="139"/>
      <c r="D476" s="139"/>
      <c r="E476" s="139"/>
      <c r="F476" s="138"/>
      <c r="G476" s="114"/>
      <c r="H476" s="138"/>
      <c r="I476" s="28" t="s">
        <v>21</v>
      </c>
      <c r="J476" s="28" t="s">
        <v>21</v>
      </c>
      <c r="K476" s="28" t="s">
        <v>21</v>
      </c>
      <c r="L476" s="28" t="s">
        <v>521</v>
      </c>
      <c r="M476" s="45">
        <v>1248336.32</v>
      </c>
      <c r="N476" s="35"/>
      <c r="O476" s="35"/>
      <c r="P476" s="35"/>
      <c r="Q476" s="35"/>
      <c r="R476" s="35"/>
      <c r="S476" s="35"/>
      <c r="T476" s="46"/>
      <c r="U476" s="51"/>
      <c r="V476" s="55"/>
      <c r="W476" s="59"/>
      <c r="X476" s="53"/>
      <c r="Y476" s="53"/>
      <c r="Z476" s="53"/>
      <c r="AA476" s="67"/>
      <c r="AB476" s="43"/>
      <c r="AC476" s="67"/>
      <c r="AD476" s="74"/>
      <c r="AE476" s="77"/>
      <c r="AF476" s="94"/>
      <c r="AG476" s="101"/>
      <c r="AH476" s="24"/>
      <c r="AI476" s="24"/>
      <c r="AJ476" s="24"/>
      <c r="AK476" s="97"/>
      <c r="AL476" s="24"/>
      <c r="AM476" s="24"/>
      <c r="AN476" s="24"/>
      <c r="AO476" s="24"/>
      <c r="AP476" s="24"/>
      <c r="AQ476" s="56"/>
      <c r="AR476" s="101"/>
      <c r="AS476" s="105"/>
      <c r="AT476" s="97"/>
      <c r="AU476" s="97"/>
      <c r="AV476" s="97"/>
      <c r="AW476" s="9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c r="DB476" s="7"/>
      <c r="DC476" s="7"/>
      <c r="DD476" s="7"/>
      <c r="DE476" s="7"/>
      <c r="DF476" s="7"/>
      <c r="DG476" s="7"/>
      <c r="DH476" s="7"/>
      <c r="DI476" s="7"/>
      <c r="DJ476" s="7"/>
      <c r="DK476" s="7"/>
      <c r="DL476" s="7"/>
      <c r="DM476" s="7"/>
      <c r="DN476" s="7"/>
      <c r="DO476" s="7"/>
      <c r="DP476" s="7"/>
      <c r="DQ476" s="7"/>
      <c r="DR476" s="7"/>
      <c r="DS476" s="7"/>
      <c r="DT476" s="7"/>
      <c r="DU476" s="7"/>
      <c r="DV476" s="7"/>
      <c r="DW476" s="7"/>
      <c r="DX476" s="7"/>
      <c r="DY476" s="7"/>
      <c r="DZ476" s="7"/>
      <c r="EA476" s="7"/>
      <c r="EB476" s="7"/>
      <c r="EC476" s="7"/>
      <c r="ED476" s="7"/>
      <c r="EE476" s="7"/>
      <c r="EF476" s="7"/>
      <c r="EG476" s="7"/>
      <c r="EH476" s="7"/>
      <c r="EI476" s="7"/>
      <c r="EJ476" s="7"/>
      <c r="EK476" s="7"/>
    </row>
    <row r="477" spans="1:141" s="5" customFormat="1" ht="76.5" customHeight="1" x14ac:dyDescent="0.2">
      <c r="A477" s="139"/>
      <c r="B477" s="139"/>
      <c r="C477" s="139"/>
      <c r="D477" s="139"/>
      <c r="E477" s="139"/>
      <c r="F477" s="138"/>
      <c r="G477" s="114"/>
      <c r="H477" s="138"/>
      <c r="I477" s="28" t="s">
        <v>21</v>
      </c>
      <c r="J477" s="28" t="s">
        <v>21</v>
      </c>
      <c r="K477" s="28" t="s">
        <v>21</v>
      </c>
      <c r="L477" s="28" t="s">
        <v>552</v>
      </c>
      <c r="M477" s="45">
        <v>31603.968000000001</v>
      </c>
      <c r="N477" s="35"/>
      <c r="O477" s="35"/>
      <c r="P477" s="35"/>
      <c r="Q477" s="35"/>
      <c r="R477" s="35"/>
      <c r="S477" s="35"/>
      <c r="T477" s="46"/>
      <c r="U477" s="51"/>
      <c r="V477" s="54"/>
      <c r="W477" s="59"/>
      <c r="X477" s="54"/>
      <c r="Y477" s="54"/>
      <c r="Z477" s="54"/>
      <c r="AA477" s="66"/>
      <c r="AB477" s="43"/>
      <c r="AC477" s="66"/>
      <c r="AD477" s="74"/>
      <c r="AE477" s="77"/>
      <c r="AF477" s="94"/>
      <c r="AG477" s="101"/>
      <c r="AH477" s="24"/>
      <c r="AI477" s="24"/>
      <c r="AJ477" s="24"/>
      <c r="AK477" s="97"/>
      <c r="AL477" s="24"/>
      <c r="AM477" s="24"/>
      <c r="AN477" s="24"/>
      <c r="AO477" s="24"/>
      <c r="AP477" s="24"/>
      <c r="AQ477" s="56"/>
      <c r="AR477" s="101"/>
      <c r="AS477" s="105"/>
      <c r="AT477" s="97"/>
      <c r="AU477" s="97"/>
      <c r="AV477" s="97"/>
      <c r="AW477" s="9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7"/>
      <c r="DR477" s="7"/>
      <c r="DS477" s="7"/>
      <c r="DT477" s="7"/>
      <c r="DU477" s="7"/>
      <c r="DV477" s="7"/>
      <c r="DW477" s="7"/>
      <c r="DX477" s="7"/>
      <c r="DY477" s="7"/>
      <c r="DZ477" s="7"/>
      <c r="EA477" s="7"/>
      <c r="EB477" s="7"/>
      <c r="EC477" s="7"/>
      <c r="ED477" s="7"/>
      <c r="EE477" s="7"/>
      <c r="EF477" s="7"/>
      <c r="EG477" s="7"/>
      <c r="EH477" s="7"/>
      <c r="EI477" s="7"/>
      <c r="EJ477" s="7"/>
      <c r="EK477" s="7"/>
    </row>
    <row r="478" spans="1:141" s="5" customFormat="1" ht="63.75" x14ac:dyDescent="0.2">
      <c r="A478" s="139"/>
      <c r="B478" s="139"/>
      <c r="C478" s="139"/>
      <c r="D478" s="139"/>
      <c r="E478" s="139"/>
      <c r="F478" s="138"/>
      <c r="G478" s="114"/>
      <c r="H478" s="138"/>
      <c r="I478" s="28" t="s">
        <v>21</v>
      </c>
      <c r="J478" s="28" t="s">
        <v>21</v>
      </c>
      <c r="K478" s="28" t="s">
        <v>21</v>
      </c>
      <c r="L478" s="28" t="s">
        <v>553</v>
      </c>
      <c r="M478" s="45">
        <v>219936</v>
      </c>
      <c r="N478" s="35"/>
      <c r="O478" s="35"/>
      <c r="P478" s="35"/>
      <c r="Q478" s="35"/>
      <c r="R478" s="35"/>
      <c r="S478" s="35"/>
      <c r="T478" s="46"/>
      <c r="U478" s="51"/>
      <c r="V478" s="54"/>
      <c r="W478" s="59"/>
      <c r="X478" s="54"/>
      <c r="Y478" s="54"/>
      <c r="Z478" s="54"/>
      <c r="AA478" s="66"/>
      <c r="AB478" s="43"/>
      <c r="AC478" s="71"/>
      <c r="AD478" s="74"/>
      <c r="AE478" s="77"/>
      <c r="AF478" s="94"/>
      <c r="AG478" s="101"/>
      <c r="AH478" s="24"/>
      <c r="AI478" s="24"/>
      <c r="AJ478" s="24"/>
      <c r="AK478" s="97"/>
      <c r="AL478" s="24"/>
      <c r="AM478" s="24"/>
      <c r="AN478" s="24"/>
      <c r="AO478" s="24"/>
      <c r="AP478" s="24"/>
      <c r="AQ478" s="56"/>
      <c r="AR478" s="101"/>
      <c r="AS478" s="105"/>
      <c r="AT478" s="97"/>
      <c r="AU478" s="97"/>
      <c r="AV478" s="97"/>
      <c r="AW478" s="9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7"/>
      <c r="EE478" s="7"/>
      <c r="EF478" s="7"/>
      <c r="EG478" s="7"/>
      <c r="EH478" s="7"/>
      <c r="EI478" s="7"/>
      <c r="EJ478" s="7"/>
      <c r="EK478" s="7"/>
    </row>
    <row r="479" spans="1:141" s="5" customFormat="1" ht="63.75" x14ac:dyDescent="0.2">
      <c r="A479" s="139"/>
      <c r="B479" s="139"/>
      <c r="C479" s="139"/>
      <c r="D479" s="139"/>
      <c r="E479" s="139"/>
      <c r="F479" s="138"/>
      <c r="G479" s="114"/>
      <c r="H479" s="138"/>
      <c r="I479" s="28" t="s">
        <v>21</v>
      </c>
      <c r="J479" s="28" t="s">
        <v>21</v>
      </c>
      <c r="K479" s="28" t="s">
        <v>21</v>
      </c>
      <c r="L479" s="28" t="s">
        <v>520</v>
      </c>
      <c r="M479" s="45">
        <v>758685.66877312004</v>
      </c>
      <c r="N479" s="35"/>
      <c r="O479" s="35"/>
      <c r="P479" s="35"/>
      <c r="Q479" s="35"/>
      <c r="R479" s="35"/>
      <c r="S479" s="35"/>
      <c r="T479" s="46"/>
      <c r="U479" s="51"/>
      <c r="V479" s="54"/>
      <c r="W479" s="59"/>
      <c r="X479" s="54"/>
      <c r="Y479" s="54"/>
      <c r="Z479" s="54"/>
      <c r="AA479" s="66"/>
      <c r="AB479" s="43"/>
      <c r="AC479" s="71"/>
      <c r="AD479" s="74"/>
      <c r="AE479" s="77"/>
      <c r="AF479" s="94"/>
      <c r="AG479" s="101"/>
      <c r="AH479" s="24"/>
      <c r="AI479" s="24"/>
      <c r="AJ479" s="24"/>
      <c r="AK479" s="97"/>
      <c r="AL479" s="24"/>
      <c r="AM479" s="24"/>
      <c r="AN479" s="24"/>
      <c r="AO479" s="24"/>
      <c r="AP479" s="24"/>
      <c r="AQ479" s="56"/>
      <c r="AR479" s="101"/>
      <c r="AS479" s="105"/>
      <c r="AT479" s="97"/>
      <c r="AU479" s="97"/>
      <c r="AV479" s="97"/>
      <c r="AW479" s="9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7"/>
      <c r="DR479" s="7"/>
      <c r="DS479" s="7"/>
      <c r="DT479" s="7"/>
      <c r="DU479" s="7"/>
      <c r="DV479" s="7"/>
      <c r="DW479" s="7"/>
      <c r="DX479" s="7"/>
      <c r="DY479" s="7"/>
      <c r="DZ479" s="7"/>
      <c r="EA479" s="7"/>
      <c r="EB479" s="7"/>
      <c r="EC479" s="7"/>
      <c r="ED479" s="7"/>
      <c r="EE479" s="7"/>
      <c r="EF479" s="7"/>
      <c r="EG479" s="7"/>
      <c r="EH479" s="7"/>
      <c r="EI479" s="7"/>
      <c r="EJ479" s="7"/>
      <c r="EK479" s="7"/>
    </row>
    <row r="480" spans="1:141" s="5" customFormat="1" ht="76.5" customHeight="1" x14ac:dyDescent="0.2">
      <c r="A480" s="139"/>
      <c r="B480" s="139"/>
      <c r="C480" s="139"/>
      <c r="D480" s="139"/>
      <c r="E480" s="139"/>
      <c r="F480" s="138"/>
      <c r="G480" s="114"/>
      <c r="H480" s="138"/>
      <c r="I480" s="28" t="s">
        <v>21</v>
      </c>
      <c r="J480" s="28" t="s">
        <v>21</v>
      </c>
      <c r="K480" s="28" t="s">
        <v>21</v>
      </c>
      <c r="L480" s="28" t="s">
        <v>519</v>
      </c>
      <c r="M480" s="45">
        <v>30160</v>
      </c>
      <c r="N480" s="35"/>
      <c r="O480" s="35"/>
      <c r="P480" s="35"/>
      <c r="Q480" s="35"/>
      <c r="R480" s="35"/>
      <c r="S480" s="35"/>
      <c r="T480" s="46"/>
      <c r="U480" s="51"/>
      <c r="V480" s="54"/>
      <c r="W480" s="59"/>
      <c r="X480" s="54"/>
      <c r="Y480" s="54"/>
      <c r="Z480" s="54"/>
      <c r="AA480" s="66"/>
      <c r="AB480" s="43"/>
      <c r="AC480" s="66"/>
      <c r="AD480" s="74"/>
      <c r="AE480" s="77"/>
      <c r="AF480" s="94"/>
      <c r="AG480" s="101"/>
      <c r="AH480" s="24"/>
      <c r="AI480" s="24"/>
      <c r="AJ480" s="24"/>
      <c r="AK480" s="97"/>
      <c r="AL480" s="24"/>
      <c r="AM480" s="24"/>
      <c r="AN480" s="24"/>
      <c r="AO480" s="24"/>
      <c r="AP480" s="24"/>
      <c r="AQ480" s="56"/>
      <c r="AR480" s="101"/>
      <c r="AS480" s="105"/>
      <c r="AT480" s="97"/>
      <c r="AU480" s="97"/>
      <c r="AV480" s="97"/>
      <c r="AW480" s="9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c r="DL480" s="7"/>
      <c r="DM480" s="7"/>
      <c r="DN480" s="7"/>
      <c r="DO480" s="7"/>
      <c r="DP480" s="7"/>
      <c r="DQ480" s="7"/>
      <c r="DR480" s="7"/>
      <c r="DS480" s="7"/>
      <c r="DT480" s="7"/>
      <c r="DU480" s="7"/>
      <c r="DV480" s="7"/>
      <c r="DW480" s="7"/>
      <c r="DX480" s="7"/>
      <c r="DY480" s="7"/>
      <c r="DZ480" s="7"/>
      <c r="EA480" s="7"/>
      <c r="EB480" s="7"/>
      <c r="EC480" s="7"/>
      <c r="ED480" s="7"/>
      <c r="EE480" s="7"/>
      <c r="EF480" s="7"/>
      <c r="EG480" s="7"/>
      <c r="EH480" s="7"/>
      <c r="EI480" s="7"/>
      <c r="EJ480" s="7"/>
      <c r="EK480" s="7"/>
    </row>
    <row r="481" spans="1:141" s="5" customFormat="1" ht="63.75" customHeight="1" x14ac:dyDescent="0.25">
      <c r="A481" s="139" t="s">
        <v>116</v>
      </c>
      <c r="B481" s="139" t="s">
        <v>18</v>
      </c>
      <c r="C481" s="139">
        <v>2015</v>
      </c>
      <c r="D481" s="139" t="s">
        <v>117</v>
      </c>
      <c r="E481" s="139" t="s">
        <v>182</v>
      </c>
      <c r="F481" s="138" t="s">
        <v>293</v>
      </c>
      <c r="G481" s="113" t="s">
        <v>88</v>
      </c>
      <c r="H481" s="138" t="s">
        <v>399</v>
      </c>
      <c r="I481" s="28" t="s">
        <v>21</v>
      </c>
      <c r="J481" s="28" t="s">
        <v>21</v>
      </c>
      <c r="K481" s="28" t="s">
        <v>21</v>
      </c>
      <c r="L481" s="28" t="s">
        <v>516</v>
      </c>
      <c r="M481" s="45">
        <v>3512833.452</v>
      </c>
      <c r="N481" s="28" t="s">
        <v>21</v>
      </c>
      <c r="O481" s="28" t="s">
        <v>21</v>
      </c>
      <c r="P481" s="28" t="s">
        <v>21</v>
      </c>
      <c r="Q481" s="28" t="s">
        <v>521</v>
      </c>
      <c r="R481" s="28" t="s">
        <v>13</v>
      </c>
      <c r="S481" s="28" t="s">
        <v>13</v>
      </c>
      <c r="T481" s="40" t="s">
        <v>724</v>
      </c>
      <c r="U481" s="37">
        <v>42299</v>
      </c>
      <c r="V481" s="20">
        <v>1076152.0000000002</v>
      </c>
      <c r="W481" s="58">
        <v>1248336.32</v>
      </c>
      <c r="X481" s="20" t="s">
        <v>57</v>
      </c>
      <c r="Y481" s="20" t="s">
        <v>58</v>
      </c>
      <c r="Z481" s="20" t="s">
        <v>57</v>
      </c>
      <c r="AA481" s="64" t="s">
        <v>59</v>
      </c>
      <c r="AB481" s="28" t="s">
        <v>399</v>
      </c>
      <c r="AC481" s="64">
        <f>V481*0.15</f>
        <v>161422.80000000002</v>
      </c>
      <c r="AD481" s="85" t="s">
        <v>847</v>
      </c>
      <c r="AE481" s="88" t="s">
        <v>852</v>
      </c>
      <c r="AF481" s="95" t="s">
        <v>724</v>
      </c>
      <c r="AG481" s="99" t="s">
        <v>66</v>
      </c>
      <c r="AH481" s="20" t="s">
        <v>69</v>
      </c>
      <c r="AI481" s="20" t="s">
        <v>70</v>
      </c>
      <c r="AJ481" s="20" t="s">
        <v>57</v>
      </c>
      <c r="AK481" s="22" t="s">
        <v>57</v>
      </c>
      <c r="AL481" s="20" t="s">
        <v>57</v>
      </c>
      <c r="AM481" s="20" t="s">
        <v>57</v>
      </c>
      <c r="AN481" s="20" t="s">
        <v>20</v>
      </c>
      <c r="AO481" s="20" t="s">
        <v>20</v>
      </c>
      <c r="AP481" s="20" t="s">
        <v>20</v>
      </c>
      <c r="AQ481" s="20" t="s">
        <v>20</v>
      </c>
      <c r="AR481" s="99" t="s">
        <v>86</v>
      </c>
      <c r="AS481" s="64" t="s">
        <v>890</v>
      </c>
      <c r="AT481" s="22" t="s">
        <v>87</v>
      </c>
      <c r="AU481" s="22" t="s">
        <v>87</v>
      </c>
      <c r="AV481" s="22" t="s">
        <v>87</v>
      </c>
      <c r="AW481" s="22" t="s">
        <v>87</v>
      </c>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c r="DH481" s="7"/>
      <c r="DI481" s="7"/>
      <c r="DJ481" s="7"/>
      <c r="DK481" s="7"/>
      <c r="DL481" s="7"/>
      <c r="DM481" s="7"/>
      <c r="DN481" s="7"/>
      <c r="DO481" s="7"/>
      <c r="DP481" s="7"/>
      <c r="DQ481" s="7"/>
      <c r="DR481" s="7"/>
      <c r="DS481" s="7"/>
      <c r="DT481" s="7"/>
      <c r="DU481" s="7"/>
      <c r="DV481" s="7"/>
      <c r="DW481" s="7"/>
      <c r="DX481" s="7"/>
      <c r="DY481" s="7"/>
      <c r="DZ481" s="7"/>
      <c r="EA481" s="7"/>
      <c r="EB481" s="7"/>
      <c r="EC481" s="7"/>
      <c r="ED481" s="7"/>
      <c r="EE481" s="7"/>
      <c r="EF481" s="7"/>
      <c r="EG481" s="7"/>
      <c r="EH481" s="7"/>
      <c r="EI481" s="7"/>
      <c r="EJ481" s="7"/>
      <c r="EK481" s="7"/>
    </row>
    <row r="482" spans="1:141" s="5" customFormat="1" ht="12.75" customHeight="1" x14ac:dyDescent="0.2">
      <c r="A482" s="139"/>
      <c r="B482" s="139"/>
      <c r="C482" s="139"/>
      <c r="D482" s="139"/>
      <c r="E482" s="139"/>
      <c r="F482" s="138"/>
      <c r="G482" s="114"/>
      <c r="H482" s="138"/>
      <c r="I482" s="21" t="s">
        <v>113</v>
      </c>
      <c r="J482" s="28" t="s">
        <v>114</v>
      </c>
      <c r="K482" s="28" t="s">
        <v>115</v>
      </c>
      <c r="L482" s="28"/>
      <c r="M482" s="45">
        <v>484416</v>
      </c>
      <c r="N482" s="35"/>
      <c r="O482" s="35"/>
      <c r="P482" s="35"/>
      <c r="Q482" s="35"/>
      <c r="R482" s="35"/>
      <c r="S482" s="35"/>
      <c r="T482" s="46"/>
      <c r="U482" s="51"/>
      <c r="V482" s="54"/>
      <c r="W482" s="59"/>
      <c r="X482" s="54"/>
      <c r="Y482" s="54"/>
      <c r="Z482" s="54"/>
      <c r="AA482" s="66"/>
      <c r="AB482" s="43"/>
      <c r="AC482" s="71"/>
      <c r="AD482" s="74"/>
      <c r="AE482" s="77"/>
      <c r="AF482" s="94"/>
      <c r="AG482" s="101"/>
      <c r="AH482" s="24"/>
      <c r="AI482" s="24"/>
      <c r="AJ482" s="24"/>
      <c r="AK482" s="97"/>
      <c r="AL482" s="24"/>
      <c r="AM482" s="24"/>
      <c r="AN482" s="24"/>
      <c r="AO482" s="24"/>
      <c r="AP482" s="24"/>
      <c r="AQ482" s="56"/>
      <c r="AR482" s="101"/>
      <c r="AS482" s="105"/>
      <c r="AT482" s="97"/>
      <c r="AU482" s="97"/>
      <c r="AV482" s="97"/>
      <c r="AW482" s="9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c r="DB482" s="7"/>
      <c r="DC482" s="7"/>
      <c r="DD482" s="7"/>
      <c r="DE482" s="7"/>
      <c r="DF482" s="7"/>
      <c r="DG482" s="7"/>
      <c r="DH482" s="7"/>
      <c r="DI482" s="7"/>
      <c r="DJ482" s="7"/>
      <c r="DK482" s="7"/>
      <c r="DL482" s="7"/>
      <c r="DM482" s="7"/>
      <c r="DN482" s="7"/>
      <c r="DO482" s="7"/>
      <c r="DP482" s="7"/>
      <c r="DQ482" s="7"/>
      <c r="DR482" s="7"/>
      <c r="DS482" s="7"/>
      <c r="DT482" s="7"/>
      <c r="DU482" s="7"/>
      <c r="DV482" s="7"/>
      <c r="DW482" s="7"/>
      <c r="DX482" s="7"/>
      <c r="DY482" s="7"/>
      <c r="DZ482" s="7"/>
      <c r="EA482" s="7"/>
      <c r="EB482" s="7"/>
      <c r="EC482" s="7"/>
      <c r="ED482" s="7"/>
      <c r="EE482" s="7"/>
      <c r="EF482" s="7"/>
      <c r="EG482" s="7"/>
      <c r="EH482" s="7"/>
      <c r="EI482" s="7"/>
      <c r="EJ482" s="7"/>
      <c r="EK482" s="7"/>
    </row>
    <row r="483" spans="1:141" s="5" customFormat="1" ht="76.5" customHeight="1" x14ac:dyDescent="0.2">
      <c r="A483" s="139"/>
      <c r="B483" s="139"/>
      <c r="C483" s="139"/>
      <c r="D483" s="139"/>
      <c r="E483" s="139"/>
      <c r="F483" s="138"/>
      <c r="G483" s="114"/>
      <c r="H483" s="138"/>
      <c r="I483" s="28" t="s">
        <v>21</v>
      </c>
      <c r="J483" s="28" t="s">
        <v>21</v>
      </c>
      <c r="K483" s="28" t="s">
        <v>21</v>
      </c>
      <c r="L483" s="28" t="s">
        <v>521</v>
      </c>
      <c r="M483" s="45">
        <v>1248336.32</v>
      </c>
      <c r="N483" s="35"/>
      <c r="O483" s="35"/>
      <c r="P483" s="35"/>
      <c r="Q483" s="35"/>
      <c r="R483" s="35"/>
      <c r="S483" s="35"/>
      <c r="T483" s="46"/>
      <c r="U483" s="51"/>
      <c r="V483" s="54"/>
      <c r="W483" s="59"/>
      <c r="X483" s="54"/>
      <c r="Y483" s="54"/>
      <c r="Z483" s="54"/>
      <c r="AA483" s="66"/>
      <c r="AB483" s="43"/>
      <c r="AC483" s="66"/>
      <c r="AD483" s="74"/>
      <c r="AE483" s="77"/>
      <c r="AF483" s="94"/>
      <c r="AG483" s="101"/>
      <c r="AH483" s="24"/>
      <c r="AI483" s="24"/>
      <c r="AJ483" s="24"/>
      <c r="AK483" s="97"/>
      <c r="AL483" s="24"/>
      <c r="AM483" s="24"/>
      <c r="AN483" s="24"/>
      <c r="AO483" s="24"/>
      <c r="AP483" s="24"/>
      <c r="AQ483" s="56"/>
      <c r="AR483" s="101"/>
      <c r="AS483" s="105"/>
      <c r="AT483" s="97"/>
      <c r="AU483" s="97"/>
      <c r="AV483" s="97"/>
      <c r="AW483" s="9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row>
    <row r="484" spans="1:141" s="5" customFormat="1" ht="63.75" x14ac:dyDescent="0.2">
      <c r="A484" s="139"/>
      <c r="B484" s="139"/>
      <c r="C484" s="139"/>
      <c r="D484" s="139"/>
      <c r="E484" s="139"/>
      <c r="F484" s="138"/>
      <c r="G484" s="114"/>
      <c r="H484" s="138"/>
      <c r="I484" s="28" t="s">
        <v>21</v>
      </c>
      <c r="J484" s="28" t="s">
        <v>21</v>
      </c>
      <c r="K484" s="28" t="s">
        <v>21</v>
      </c>
      <c r="L484" s="28" t="s">
        <v>552</v>
      </c>
      <c r="M484" s="45">
        <v>31603.968000000001</v>
      </c>
      <c r="N484" s="35"/>
      <c r="O484" s="35"/>
      <c r="P484" s="35"/>
      <c r="Q484" s="35"/>
      <c r="R484" s="35"/>
      <c r="S484" s="35"/>
      <c r="T484" s="46"/>
      <c r="U484" s="51"/>
      <c r="V484" s="54"/>
      <c r="W484" s="59"/>
      <c r="X484" s="54"/>
      <c r="Y484" s="54"/>
      <c r="Z484" s="54"/>
      <c r="AA484" s="66"/>
      <c r="AB484" s="43"/>
      <c r="AC484" s="71"/>
      <c r="AD484" s="74"/>
      <c r="AE484" s="77"/>
      <c r="AF484" s="94"/>
      <c r="AG484" s="101"/>
      <c r="AH484" s="24"/>
      <c r="AI484" s="24"/>
      <c r="AJ484" s="24"/>
      <c r="AK484" s="97"/>
      <c r="AL484" s="24"/>
      <c r="AM484" s="24"/>
      <c r="AN484" s="24"/>
      <c r="AO484" s="24"/>
      <c r="AP484" s="24"/>
      <c r="AQ484" s="56"/>
      <c r="AR484" s="101"/>
      <c r="AS484" s="105"/>
      <c r="AT484" s="97"/>
      <c r="AU484" s="97"/>
      <c r="AV484" s="97"/>
      <c r="AW484" s="9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c r="DB484" s="7"/>
      <c r="DC484" s="7"/>
      <c r="DD484" s="7"/>
      <c r="DE484" s="7"/>
      <c r="DF484" s="7"/>
      <c r="DG484" s="7"/>
      <c r="DH484" s="7"/>
      <c r="DI484" s="7"/>
      <c r="DJ484" s="7"/>
      <c r="DK484" s="7"/>
      <c r="DL484" s="7"/>
      <c r="DM484" s="7"/>
      <c r="DN484" s="7"/>
      <c r="DO484" s="7"/>
      <c r="DP484" s="7"/>
      <c r="DQ484" s="7"/>
      <c r="DR484" s="7"/>
      <c r="DS484" s="7"/>
      <c r="DT484" s="7"/>
      <c r="DU484" s="7"/>
      <c r="DV484" s="7"/>
      <c r="DW484" s="7"/>
      <c r="DX484" s="7"/>
      <c r="DY484" s="7"/>
      <c r="DZ484" s="7"/>
      <c r="EA484" s="7"/>
      <c r="EB484" s="7"/>
      <c r="EC484" s="7"/>
      <c r="ED484" s="7"/>
      <c r="EE484" s="7"/>
      <c r="EF484" s="7"/>
      <c r="EG484" s="7"/>
      <c r="EH484" s="7"/>
      <c r="EI484" s="7"/>
      <c r="EJ484" s="7"/>
      <c r="EK484" s="7"/>
    </row>
    <row r="485" spans="1:141" s="5" customFormat="1" ht="63.75" x14ac:dyDescent="0.2">
      <c r="A485" s="139"/>
      <c r="B485" s="139"/>
      <c r="C485" s="139"/>
      <c r="D485" s="139"/>
      <c r="E485" s="139"/>
      <c r="F485" s="138"/>
      <c r="G485" s="114"/>
      <c r="H485" s="138"/>
      <c r="I485" s="28" t="s">
        <v>21</v>
      </c>
      <c r="J485" s="28" t="s">
        <v>21</v>
      </c>
      <c r="K485" s="28" t="s">
        <v>21</v>
      </c>
      <c r="L485" s="28" t="s">
        <v>553</v>
      </c>
      <c r="M485" s="45">
        <v>219936</v>
      </c>
      <c r="N485" s="35"/>
      <c r="O485" s="35"/>
      <c r="P485" s="35"/>
      <c r="Q485" s="35"/>
      <c r="R485" s="35"/>
      <c r="S485" s="35"/>
      <c r="T485" s="46"/>
      <c r="U485" s="51"/>
      <c r="V485" s="54"/>
      <c r="W485" s="59"/>
      <c r="X485" s="54"/>
      <c r="Y485" s="54"/>
      <c r="Z485" s="54"/>
      <c r="AA485" s="66"/>
      <c r="AB485" s="43"/>
      <c r="AC485" s="71"/>
      <c r="AD485" s="74"/>
      <c r="AE485" s="77"/>
      <c r="AF485" s="94"/>
      <c r="AG485" s="101"/>
      <c r="AH485" s="24"/>
      <c r="AI485" s="24"/>
      <c r="AJ485" s="24"/>
      <c r="AK485" s="97"/>
      <c r="AL485" s="24"/>
      <c r="AM485" s="24"/>
      <c r="AN485" s="24"/>
      <c r="AO485" s="24"/>
      <c r="AP485" s="24"/>
      <c r="AQ485" s="56"/>
      <c r="AR485" s="101"/>
      <c r="AS485" s="105"/>
      <c r="AT485" s="97"/>
      <c r="AU485" s="97"/>
      <c r="AV485" s="97"/>
      <c r="AW485" s="9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7"/>
      <c r="DS485" s="7"/>
      <c r="DT485" s="7"/>
      <c r="DU485" s="7"/>
      <c r="DV485" s="7"/>
      <c r="DW485" s="7"/>
      <c r="DX485" s="7"/>
      <c r="DY485" s="7"/>
      <c r="DZ485" s="7"/>
      <c r="EA485" s="7"/>
      <c r="EB485" s="7"/>
      <c r="EC485" s="7"/>
      <c r="ED485" s="7"/>
      <c r="EE485" s="7"/>
      <c r="EF485" s="7"/>
      <c r="EG485" s="7"/>
      <c r="EH485" s="7"/>
      <c r="EI485" s="7"/>
      <c r="EJ485" s="7"/>
      <c r="EK485" s="7"/>
    </row>
    <row r="486" spans="1:141" s="5" customFormat="1" ht="76.5" customHeight="1" x14ac:dyDescent="0.2">
      <c r="A486" s="139"/>
      <c r="B486" s="139"/>
      <c r="C486" s="139"/>
      <c r="D486" s="139"/>
      <c r="E486" s="139"/>
      <c r="F486" s="138"/>
      <c r="G486" s="114"/>
      <c r="H486" s="138"/>
      <c r="I486" s="28" t="s">
        <v>21</v>
      </c>
      <c r="J486" s="28" t="s">
        <v>21</v>
      </c>
      <c r="K486" s="28" t="s">
        <v>21</v>
      </c>
      <c r="L486" s="28" t="s">
        <v>520</v>
      </c>
      <c r="M486" s="45">
        <v>758685.66877312004</v>
      </c>
      <c r="N486" s="35"/>
      <c r="O486" s="35"/>
      <c r="P486" s="35"/>
      <c r="Q486" s="35"/>
      <c r="R486" s="35"/>
      <c r="S486" s="35"/>
      <c r="T486" s="46"/>
      <c r="U486" s="51"/>
      <c r="V486" s="54"/>
      <c r="W486" s="59"/>
      <c r="X486" s="54"/>
      <c r="Y486" s="54"/>
      <c r="Z486" s="54"/>
      <c r="AA486" s="66"/>
      <c r="AB486" s="43"/>
      <c r="AC486" s="66"/>
      <c r="AD486" s="74"/>
      <c r="AE486" s="77"/>
      <c r="AF486" s="94"/>
      <c r="AG486" s="101"/>
      <c r="AH486" s="24"/>
      <c r="AI486" s="24"/>
      <c r="AJ486" s="24"/>
      <c r="AK486" s="97"/>
      <c r="AL486" s="24"/>
      <c r="AM486" s="24"/>
      <c r="AN486" s="24"/>
      <c r="AO486" s="24"/>
      <c r="AP486" s="24"/>
      <c r="AQ486" s="56"/>
      <c r="AR486" s="101"/>
      <c r="AS486" s="105"/>
      <c r="AT486" s="97"/>
      <c r="AU486" s="97"/>
      <c r="AV486" s="97"/>
      <c r="AW486" s="9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7"/>
      <c r="DS486" s="7"/>
      <c r="DT486" s="7"/>
      <c r="DU486" s="7"/>
      <c r="DV486" s="7"/>
      <c r="DW486" s="7"/>
      <c r="DX486" s="7"/>
      <c r="DY486" s="7"/>
      <c r="DZ486" s="7"/>
      <c r="EA486" s="7"/>
      <c r="EB486" s="7"/>
      <c r="EC486" s="7"/>
      <c r="ED486" s="7"/>
      <c r="EE486" s="7"/>
      <c r="EF486" s="7"/>
      <c r="EG486" s="7"/>
      <c r="EH486" s="7"/>
      <c r="EI486" s="7"/>
      <c r="EJ486" s="7"/>
      <c r="EK486" s="7"/>
    </row>
    <row r="487" spans="1:141" s="5" customFormat="1" ht="63.75" x14ac:dyDescent="0.2">
      <c r="A487" s="139"/>
      <c r="B487" s="139"/>
      <c r="C487" s="139"/>
      <c r="D487" s="139"/>
      <c r="E487" s="139"/>
      <c r="F487" s="138"/>
      <c r="G487" s="114"/>
      <c r="H487" s="138"/>
      <c r="I487" s="28" t="s">
        <v>21</v>
      </c>
      <c r="J487" s="28" t="s">
        <v>21</v>
      </c>
      <c r="K487" s="28" t="s">
        <v>21</v>
      </c>
      <c r="L487" s="28" t="s">
        <v>519</v>
      </c>
      <c r="M487" s="45">
        <v>30160</v>
      </c>
      <c r="N487" s="35"/>
      <c r="O487" s="35"/>
      <c r="P487" s="35"/>
      <c r="Q487" s="35"/>
      <c r="R487" s="35"/>
      <c r="S487" s="35"/>
      <c r="T487" s="46"/>
      <c r="U487" s="51"/>
      <c r="V487" s="54"/>
      <c r="W487" s="59"/>
      <c r="X487" s="54"/>
      <c r="Y487" s="54"/>
      <c r="Z487" s="54"/>
      <c r="AA487" s="66"/>
      <c r="AB487" s="43"/>
      <c r="AC487" s="71"/>
      <c r="AD487" s="74"/>
      <c r="AE487" s="77"/>
      <c r="AF487" s="94"/>
      <c r="AG487" s="101"/>
      <c r="AH487" s="24"/>
      <c r="AI487" s="24"/>
      <c r="AJ487" s="24"/>
      <c r="AK487" s="97"/>
      <c r="AL487" s="24"/>
      <c r="AM487" s="24"/>
      <c r="AN487" s="24"/>
      <c r="AO487" s="24"/>
      <c r="AP487" s="24"/>
      <c r="AQ487" s="56"/>
      <c r="AR487" s="101"/>
      <c r="AS487" s="105"/>
      <c r="AT487" s="97"/>
      <c r="AU487" s="97"/>
      <c r="AV487" s="97"/>
      <c r="AW487" s="9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7"/>
      <c r="DZ487" s="7"/>
      <c r="EA487" s="7"/>
      <c r="EB487" s="7"/>
      <c r="EC487" s="7"/>
      <c r="ED487" s="7"/>
      <c r="EE487" s="7"/>
      <c r="EF487" s="7"/>
      <c r="EG487" s="7"/>
      <c r="EH487" s="7"/>
      <c r="EI487" s="7"/>
      <c r="EJ487" s="7"/>
      <c r="EK487" s="7"/>
    </row>
    <row r="488" spans="1:141" s="5" customFormat="1" ht="63.75" customHeight="1" x14ac:dyDescent="0.25">
      <c r="A488" s="139" t="s">
        <v>116</v>
      </c>
      <c r="B488" s="139" t="s">
        <v>18</v>
      </c>
      <c r="C488" s="139">
        <v>2015</v>
      </c>
      <c r="D488" s="139" t="s">
        <v>117</v>
      </c>
      <c r="E488" s="139" t="s">
        <v>182</v>
      </c>
      <c r="F488" s="138" t="s">
        <v>293</v>
      </c>
      <c r="G488" s="113" t="s">
        <v>88</v>
      </c>
      <c r="H488" s="138" t="s">
        <v>399</v>
      </c>
      <c r="I488" s="28" t="s">
        <v>21</v>
      </c>
      <c r="J488" s="28" t="s">
        <v>21</v>
      </c>
      <c r="K488" s="28" t="s">
        <v>21</v>
      </c>
      <c r="L488" s="28" t="s">
        <v>516</v>
      </c>
      <c r="M488" s="45">
        <v>3512833.452</v>
      </c>
      <c r="N488" s="28" t="s">
        <v>21</v>
      </c>
      <c r="O488" s="28" t="s">
        <v>21</v>
      </c>
      <c r="P488" s="28" t="s">
        <v>21</v>
      </c>
      <c r="Q488" s="28" t="s">
        <v>516</v>
      </c>
      <c r="R488" s="28" t="s">
        <v>13</v>
      </c>
      <c r="S488" s="28" t="s">
        <v>13</v>
      </c>
      <c r="T488" s="40" t="s">
        <v>725</v>
      </c>
      <c r="U488" s="37">
        <v>42299</v>
      </c>
      <c r="V488" s="20">
        <v>499800.00000000006</v>
      </c>
      <c r="W488" s="58">
        <v>579768</v>
      </c>
      <c r="X488" s="20" t="s">
        <v>57</v>
      </c>
      <c r="Y488" s="20" t="s">
        <v>58</v>
      </c>
      <c r="Z488" s="20" t="s">
        <v>57</v>
      </c>
      <c r="AA488" s="64" t="s">
        <v>59</v>
      </c>
      <c r="AB488" s="28" t="s">
        <v>399</v>
      </c>
      <c r="AC488" s="64">
        <f>V488*0.15</f>
        <v>74970</v>
      </c>
      <c r="AD488" s="85" t="s">
        <v>853</v>
      </c>
      <c r="AE488" s="88" t="s">
        <v>850</v>
      </c>
      <c r="AF488" s="95" t="s">
        <v>725</v>
      </c>
      <c r="AG488" s="99" t="s">
        <v>66</v>
      </c>
      <c r="AH488" s="20" t="s">
        <v>69</v>
      </c>
      <c r="AI488" s="20" t="s">
        <v>70</v>
      </c>
      <c r="AJ488" s="20" t="s">
        <v>57</v>
      </c>
      <c r="AK488" s="22" t="s">
        <v>57</v>
      </c>
      <c r="AL488" s="20" t="s">
        <v>57</v>
      </c>
      <c r="AM488" s="20" t="s">
        <v>57</v>
      </c>
      <c r="AN488" s="20" t="s">
        <v>20</v>
      </c>
      <c r="AO488" s="20" t="s">
        <v>20</v>
      </c>
      <c r="AP488" s="20" t="s">
        <v>20</v>
      </c>
      <c r="AQ488" s="20" t="s">
        <v>20</v>
      </c>
      <c r="AR488" s="99" t="s">
        <v>86</v>
      </c>
      <c r="AS488" s="64" t="s">
        <v>890</v>
      </c>
      <c r="AT488" s="22" t="s">
        <v>87</v>
      </c>
      <c r="AU488" s="22" t="s">
        <v>87</v>
      </c>
      <c r="AV488" s="22" t="s">
        <v>87</v>
      </c>
      <c r="AW488" s="22" t="s">
        <v>87</v>
      </c>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7"/>
      <c r="DZ488" s="7"/>
      <c r="EA488" s="7"/>
      <c r="EB488" s="7"/>
      <c r="EC488" s="7"/>
      <c r="ED488" s="7"/>
      <c r="EE488" s="7"/>
      <c r="EF488" s="7"/>
      <c r="EG488" s="7"/>
      <c r="EH488" s="7"/>
      <c r="EI488" s="7"/>
      <c r="EJ488" s="7"/>
      <c r="EK488" s="7"/>
    </row>
    <row r="489" spans="1:141" s="5" customFormat="1" ht="76.5" customHeight="1" x14ac:dyDescent="0.2">
      <c r="A489" s="139"/>
      <c r="B489" s="139"/>
      <c r="C489" s="139"/>
      <c r="D489" s="139"/>
      <c r="E489" s="139"/>
      <c r="F489" s="138"/>
      <c r="G489" s="114"/>
      <c r="H489" s="138"/>
      <c r="I489" s="21" t="s">
        <v>113</v>
      </c>
      <c r="J489" s="28" t="s">
        <v>114</v>
      </c>
      <c r="K489" s="28" t="s">
        <v>115</v>
      </c>
      <c r="L489" s="28"/>
      <c r="M489" s="45">
        <v>484416</v>
      </c>
      <c r="N489" s="35"/>
      <c r="O489" s="35"/>
      <c r="P489" s="35"/>
      <c r="Q489" s="35"/>
      <c r="R489" s="35"/>
      <c r="S489" s="35"/>
      <c r="T489" s="46"/>
      <c r="U489" s="51"/>
      <c r="V489" s="54"/>
      <c r="W489" s="59"/>
      <c r="X489" s="54"/>
      <c r="Y489" s="54"/>
      <c r="Z489" s="54"/>
      <c r="AA489" s="66"/>
      <c r="AB489" s="43"/>
      <c r="AC489" s="66"/>
      <c r="AD489" s="74"/>
      <c r="AE489" s="77"/>
      <c r="AF489" s="94"/>
      <c r="AG489" s="101"/>
      <c r="AH489" s="24"/>
      <c r="AI489" s="24"/>
      <c r="AJ489" s="24"/>
      <c r="AK489" s="97"/>
      <c r="AL489" s="24"/>
      <c r="AM489" s="24"/>
      <c r="AN489" s="24"/>
      <c r="AO489" s="24"/>
      <c r="AP489" s="24"/>
      <c r="AQ489" s="56"/>
      <c r="AR489" s="101"/>
      <c r="AS489" s="105"/>
      <c r="AT489" s="97"/>
      <c r="AU489" s="97"/>
      <c r="AV489" s="97"/>
      <c r="AW489" s="9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c r="DB489" s="7"/>
      <c r="DC489" s="7"/>
      <c r="DD489" s="7"/>
      <c r="DE489" s="7"/>
      <c r="DF489" s="7"/>
      <c r="DG489" s="7"/>
      <c r="DH489" s="7"/>
      <c r="DI489" s="7"/>
      <c r="DJ489" s="7"/>
      <c r="DK489" s="7"/>
      <c r="DL489" s="7"/>
      <c r="DM489" s="7"/>
      <c r="DN489" s="7"/>
      <c r="DO489" s="7"/>
      <c r="DP489" s="7"/>
      <c r="DQ489" s="7"/>
      <c r="DR489" s="7"/>
      <c r="DS489" s="7"/>
      <c r="DT489" s="7"/>
      <c r="DU489" s="7"/>
      <c r="DV489" s="7"/>
      <c r="DW489" s="7"/>
      <c r="DX489" s="7"/>
      <c r="DY489" s="7"/>
      <c r="DZ489" s="7"/>
      <c r="EA489" s="7"/>
      <c r="EB489" s="7"/>
      <c r="EC489" s="7"/>
      <c r="ED489" s="7"/>
      <c r="EE489" s="7"/>
      <c r="EF489" s="7"/>
      <c r="EG489" s="7"/>
      <c r="EH489" s="7"/>
      <c r="EI489" s="7"/>
      <c r="EJ489" s="7"/>
      <c r="EK489" s="7"/>
    </row>
    <row r="490" spans="1:141" s="5" customFormat="1" ht="63.75" x14ac:dyDescent="0.2">
      <c r="A490" s="139"/>
      <c r="B490" s="139"/>
      <c r="C490" s="139"/>
      <c r="D490" s="139"/>
      <c r="E490" s="139"/>
      <c r="F490" s="138"/>
      <c r="G490" s="114"/>
      <c r="H490" s="138"/>
      <c r="I490" s="28" t="s">
        <v>21</v>
      </c>
      <c r="J490" s="28" t="s">
        <v>21</v>
      </c>
      <c r="K490" s="28" t="s">
        <v>21</v>
      </c>
      <c r="L490" s="28" t="s">
        <v>521</v>
      </c>
      <c r="M490" s="45">
        <v>1248336.32</v>
      </c>
      <c r="N490" s="35"/>
      <c r="O490" s="35"/>
      <c r="P490" s="35"/>
      <c r="Q490" s="35"/>
      <c r="R490" s="35"/>
      <c r="S490" s="35"/>
      <c r="T490" s="46"/>
      <c r="U490" s="51"/>
      <c r="V490" s="54"/>
      <c r="W490" s="59"/>
      <c r="X490" s="54"/>
      <c r="Y490" s="54"/>
      <c r="Z490" s="54"/>
      <c r="AA490" s="66"/>
      <c r="AB490" s="43"/>
      <c r="AC490" s="71"/>
      <c r="AD490" s="74"/>
      <c r="AE490" s="77"/>
      <c r="AF490" s="94"/>
      <c r="AG490" s="101"/>
      <c r="AH490" s="24"/>
      <c r="AI490" s="24"/>
      <c r="AJ490" s="24"/>
      <c r="AK490" s="97"/>
      <c r="AL490" s="24"/>
      <c r="AM490" s="24"/>
      <c r="AN490" s="24"/>
      <c r="AO490" s="24"/>
      <c r="AP490" s="24"/>
      <c r="AQ490" s="56"/>
      <c r="AR490" s="101"/>
      <c r="AS490" s="105"/>
      <c r="AT490" s="97"/>
      <c r="AU490" s="97"/>
      <c r="AV490" s="97"/>
      <c r="AW490" s="9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c r="DB490" s="7"/>
      <c r="DC490" s="7"/>
      <c r="DD490" s="7"/>
      <c r="DE490" s="7"/>
      <c r="DF490" s="7"/>
      <c r="DG490" s="7"/>
      <c r="DH490" s="7"/>
      <c r="DI490" s="7"/>
      <c r="DJ490" s="7"/>
      <c r="DK490" s="7"/>
      <c r="DL490" s="7"/>
      <c r="DM490" s="7"/>
      <c r="DN490" s="7"/>
      <c r="DO490" s="7"/>
      <c r="DP490" s="7"/>
      <c r="DQ490" s="7"/>
      <c r="DR490" s="7"/>
      <c r="DS490" s="7"/>
      <c r="DT490" s="7"/>
      <c r="DU490" s="7"/>
      <c r="DV490" s="7"/>
      <c r="DW490" s="7"/>
      <c r="DX490" s="7"/>
      <c r="DY490" s="7"/>
      <c r="DZ490" s="7"/>
      <c r="EA490" s="7"/>
      <c r="EB490" s="7"/>
      <c r="EC490" s="7"/>
      <c r="ED490" s="7"/>
      <c r="EE490" s="7"/>
      <c r="EF490" s="7"/>
      <c r="EG490" s="7"/>
      <c r="EH490" s="7"/>
      <c r="EI490" s="7"/>
      <c r="EJ490" s="7"/>
      <c r="EK490" s="7"/>
    </row>
    <row r="491" spans="1:141" s="5" customFormat="1" ht="63.75" x14ac:dyDescent="0.2">
      <c r="A491" s="139"/>
      <c r="B491" s="139"/>
      <c r="C491" s="139"/>
      <c r="D491" s="139"/>
      <c r="E491" s="139"/>
      <c r="F491" s="138"/>
      <c r="G491" s="114"/>
      <c r="H491" s="138"/>
      <c r="I491" s="28" t="s">
        <v>21</v>
      </c>
      <c r="J491" s="28" t="s">
        <v>21</v>
      </c>
      <c r="K491" s="28" t="s">
        <v>21</v>
      </c>
      <c r="L491" s="28" t="s">
        <v>552</v>
      </c>
      <c r="M491" s="45">
        <v>31603.968000000001</v>
      </c>
      <c r="N491" s="35"/>
      <c r="O491" s="35"/>
      <c r="P491" s="35"/>
      <c r="Q491" s="35"/>
      <c r="R491" s="35"/>
      <c r="S491" s="35"/>
      <c r="T491" s="46"/>
      <c r="U491" s="51"/>
      <c r="V491" s="54"/>
      <c r="W491" s="59"/>
      <c r="X491" s="54"/>
      <c r="Y491" s="54"/>
      <c r="Z491" s="54"/>
      <c r="AA491" s="66"/>
      <c r="AB491" s="43"/>
      <c r="AC491" s="71"/>
      <c r="AD491" s="74"/>
      <c r="AE491" s="77"/>
      <c r="AF491" s="94"/>
      <c r="AG491" s="101"/>
      <c r="AH491" s="24"/>
      <c r="AI491" s="24"/>
      <c r="AJ491" s="24"/>
      <c r="AK491" s="97"/>
      <c r="AL491" s="24"/>
      <c r="AM491" s="24"/>
      <c r="AN491" s="24"/>
      <c r="AO491" s="24"/>
      <c r="AP491" s="24"/>
      <c r="AQ491" s="56"/>
      <c r="AR491" s="101"/>
      <c r="AS491" s="105"/>
      <c r="AT491" s="97"/>
      <c r="AU491" s="97"/>
      <c r="AV491" s="97"/>
      <c r="AW491" s="9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7"/>
      <c r="DR491" s="7"/>
      <c r="DS491" s="7"/>
      <c r="DT491" s="7"/>
      <c r="DU491" s="7"/>
      <c r="DV491" s="7"/>
      <c r="DW491" s="7"/>
      <c r="DX491" s="7"/>
      <c r="DY491" s="7"/>
      <c r="DZ491" s="7"/>
      <c r="EA491" s="7"/>
      <c r="EB491" s="7"/>
      <c r="EC491" s="7"/>
      <c r="ED491" s="7"/>
      <c r="EE491" s="7"/>
      <c r="EF491" s="7"/>
      <c r="EG491" s="7"/>
      <c r="EH491" s="7"/>
      <c r="EI491" s="7"/>
      <c r="EJ491" s="7"/>
      <c r="EK491" s="7"/>
    </row>
    <row r="492" spans="1:141" s="5" customFormat="1" ht="76.5" customHeight="1" x14ac:dyDescent="0.2">
      <c r="A492" s="139"/>
      <c r="B492" s="139"/>
      <c r="C492" s="139"/>
      <c r="D492" s="139"/>
      <c r="E492" s="139"/>
      <c r="F492" s="138"/>
      <c r="G492" s="114"/>
      <c r="H492" s="138"/>
      <c r="I492" s="28" t="s">
        <v>21</v>
      </c>
      <c r="J492" s="28" t="s">
        <v>21</v>
      </c>
      <c r="K492" s="28" t="s">
        <v>21</v>
      </c>
      <c r="L492" s="28" t="s">
        <v>553</v>
      </c>
      <c r="M492" s="45">
        <v>219936</v>
      </c>
      <c r="N492" s="35"/>
      <c r="O492" s="35"/>
      <c r="P492" s="35"/>
      <c r="Q492" s="35"/>
      <c r="R492" s="35"/>
      <c r="S492" s="35"/>
      <c r="T492" s="46"/>
      <c r="U492" s="51"/>
      <c r="V492" s="54"/>
      <c r="W492" s="59"/>
      <c r="X492" s="54"/>
      <c r="Y492" s="54"/>
      <c r="Z492" s="54"/>
      <c r="AA492" s="66"/>
      <c r="AB492" s="43"/>
      <c r="AC492" s="66"/>
      <c r="AD492" s="74"/>
      <c r="AE492" s="77"/>
      <c r="AF492" s="94"/>
      <c r="AG492" s="101"/>
      <c r="AH492" s="24"/>
      <c r="AI492" s="24"/>
      <c r="AJ492" s="24"/>
      <c r="AK492" s="97"/>
      <c r="AL492" s="24"/>
      <c r="AM492" s="24"/>
      <c r="AN492" s="24"/>
      <c r="AO492" s="24"/>
      <c r="AP492" s="24"/>
      <c r="AQ492" s="56"/>
      <c r="AR492" s="101"/>
      <c r="AS492" s="105"/>
      <c r="AT492" s="97"/>
      <c r="AU492" s="97"/>
      <c r="AV492" s="97"/>
      <c r="AW492" s="9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c r="CZ492" s="7"/>
      <c r="DA492" s="7"/>
      <c r="DB492" s="7"/>
      <c r="DC492" s="7"/>
      <c r="DD492" s="7"/>
      <c r="DE492" s="7"/>
      <c r="DF492" s="7"/>
      <c r="DG492" s="7"/>
      <c r="DH492" s="7"/>
      <c r="DI492" s="7"/>
      <c r="DJ492" s="7"/>
      <c r="DK492" s="7"/>
      <c r="DL492" s="7"/>
      <c r="DM492" s="7"/>
      <c r="DN492" s="7"/>
      <c r="DO492" s="7"/>
      <c r="DP492" s="7"/>
      <c r="DQ492" s="7"/>
      <c r="DR492" s="7"/>
      <c r="DS492" s="7"/>
      <c r="DT492" s="7"/>
      <c r="DU492" s="7"/>
      <c r="DV492" s="7"/>
      <c r="DW492" s="7"/>
      <c r="DX492" s="7"/>
      <c r="DY492" s="7"/>
      <c r="DZ492" s="7"/>
      <c r="EA492" s="7"/>
      <c r="EB492" s="7"/>
      <c r="EC492" s="7"/>
      <c r="ED492" s="7"/>
      <c r="EE492" s="7"/>
      <c r="EF492" s="7"/>
      <c r="EG492" s="7"/>
      <c r="EH492" s="7"/>
      <c r="EI492" s="7"/>
      <c r="EJ492" s="7"/>
      <c r="EK492" s="7"/>
    </row>
    <row r="493" spans="1:141" s="5" customFormat="1" ht="63.75" x14ac:dyDescent="0.2">
      <c r="A493" s="139"/>
      <c r="B493" s="139"/>
      <c r="C493" s="139"/>
      <c r="D493" s="139"/>
      <c r="E493" s="139"/>
      <c r="F493" s="138"/>
      <c r="G493" s="114"/>
      <c r="H493" s="138"/>
      <c r="I493" s="28" t="s">
        <v>21</v>
      </c>
      <c r="J493" s="28" t="s">
        <v>21</v>
      </c>
      <c r="K493" s="28" t="s">
        <v>21</v>
      </c>
      <c r="L493" s="28" t="s">
        <v>520</v>
      </c>
      <c r="M493" s="45">
        <v>758685.66877312004</v>
      </c>
      <c r="N493" s="35"/>
      <c r="O493" s="35"/>
      <c r="P493" s="35"/>
      <c r="Q493" s="35"/>
      <c r="R493" s="35"/>
      <c r="S493" s="35"/>
      <c r="T493" s="46"/>
      <c r="U493" s="51"/>
      <c r="V493" s="54"/>
      <c r="W493" s="59"/>
      <c r="X493" s="54"/>
      <c r="Y493" s="54"/>
      <c r="Z493" s="54"/>
      <c r="AA493" s="66"/>
      <c r="AB493" s="43"/>
      <c r="AC493" s="71"/>
      <c r="AD493" s="74"/>
      <c r="AE493" s="77"/>
      <c r="AF493" s="94"/>
      <c r="AG493" s="101"/>
      <c r="AH493" s="24"/>
      <c r="AI493" s="24"/>
      <c r="AJ493" s="24"/>
      <c r="AK493" s="97"/>
      <c r="AL493" s="24"/>
      <c r="AM493" s="24"/>
      <c r="AN493" s="24"/>
      <c r="AO493" s="24"/>
      <c r="AP493" s="24"/>
      <c r="AQ493" s="56"/>
      <c r="AR493" s="101"/>
      <c r="AS493" s="105"/>
      <c r="AT493" s="97"/>
      <c r="AU493" s="97"/>
      <c r="AV493" s="97"/>
      <c r="AW493" s="9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c r="DB493" s="7"/>
      <c r="DC493" s="7"/>
      <c r="DD493" s="7"/>
      <c r="DE493" s="7"/>
      <c r="DF493" s="7"/>
      <c r="DG493" s="7"/>
      <c r="DH493" s="7"/>
      <c r="DI493" s="7"/>
      <c r="DJ493" s="7"/>
      <c r="DK493" s="7"/>
      <c r="DL493" s="7"/>
      <c r="DM493" s="7"/>
      <c r="DN493" s="7"/>
      <c r="DO493" s="7"/>
      <c r="DP493" s="7"/>
      <c r="DQ493" s="7"/>
      <c r="DR493" s="7"/>
      <c r="DS493" s="7"/>
      <c r="DT493" s="7"/>
      <c r="DU493" s="7"/>
      <c r="DV493" s="7"/>
      <c r="DW493" s="7"/>
      <c r="DX493" s="7"/>
      <c r="DY493" s="7"/>
      <c r="DZ493" s="7"/>
      <c r="EA493" s="7"/>
      <c r="EB493" s="7"/>
      <c r="EC493" s="7"/>
      <c r="ED493" s="7"/>
      <c r="EE493" s="7"/>
      <c r="EF493" s="7"/>
      <c r="EG493" s="7"/>
      <c r="EH493" s="7"/>
      <c r="EI493" s="7"/>
      <c r="EJ493" s="7"/>
      <c r="EK493" s="7"/>
    </row>
    <row r="494" spans="1:141" s="5" customFormat="1" ht="63.75" x14ac:dyDescent="0.2">
      <c r="A494" s="139"/>
      <c r="B494" s="139"/>
      <c r="C494" s="139"/>
      <c r="D494" s="139"/>
      <c r="E494" s="139"/>
      <c r="F494" s="138"/>
      <c r="G494" s="114"/>
      <c r="H494" s="138"/>
      <c r="I494" s="28" t="s">
        <v>21</v>
      </c>
      <c r="J494" s="28" t="s">
        <v>21</v>
      </c>
      <c r="K494" s="28" t="s">
        <v>21</v>
      </c>
      <c r="L494" s="28" t="s">
        <v>519</v>
      </c>
      <c r="M494" s="45">
        <v>30160</v>
      </c>
      <c r="N494" s="35"/>
      <c r="O494" s="35"/>
      <c r="P494" s="35"/>
      <c r="Q494" s="35"/>
      <c r="R494" s="35"/>
      <c r="S494" s="35"/>
      <c r="T494" s="46"/>
      <c r="U494" s="51"/>
      <c r="V494" s="54"/>
      <c r="W494" s="59"/>
      <c r="X494" s="54"/>
      <c r="Y494" s="54"/>
      <c r="Z494" s="54"/>
      <c r="AA494" s="66"/>
      <c r="AB494" s="43"/>
      <c r="AC494" s="71"/>
      <c r="AD494" s="74"/>
      <c r="AE494" s="77"/>
      <c r="AF494" s="94"/>
      <c r="AG494" s="101"/>
      <c r="AH494" s="24"/>
      <c r="AI494" s="24"/>
      <c r="AJ494" s="24"/>
      <c r="AK494" s="97"/>
      <c r="AL494" s="24"/>
      <c r="AM494" s="24"/>
      <c r="AN494" s="24"/>
      <c r="AO494" s="24"/>
      <c r="AP494" s="24"/>
      <c r="AQ494" s="56"/>
      <c r="AR494" s="101"/>
      <c r="AS494" s="105"/>
      <c r="AT494" s="97"/>
      <c r="AU494" s="97"/>
      <c r="AV494" s="97"/>
      <c r="AW494" s="9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c r="DL494" s="7"/>
      <c r="DM494" s="7"/>
      <c r="DN494" s="7"/>
      <c r="DO494" s="7"/>
      <c r="DP494" s="7"/>
      <c r="DQ494" s="7"/>
      <c r="DR494" s="7"/>
      <c r="DS494" s="7"/>
      <c r="DT494" s="7"/>
      <c r="DU494" s="7"/>
      <c r="DV494" s="7"/>
      <c r="DW494" s="7"/>
      <c r="DX494" s="7"/>
      <c r="DY494" s="7"/>
      <c r="DZ494" s="7"/>
      <c r="EA494" s="7"/>
      <c r="EB494" s="7"/>
      <c r="EC494" s="7"/>
      <c r="ED494" s="7"/>
      <c r="EE494" s="7"/>
      <c r="EF494" s="7"/>
      <c r="EG494" s="7"/>
      <c r="EH494" s="7"/>
      <c r="EI494" s="7"/>
      <c r="EJ494" s="7"/>
      <c r="EK494" s="7"/>
    </row>
    <row r="495" spans="1:141" s="5" customFormat="1" ht="76.5" customHeight="1" x14ac:dyDescent="0.25">
      <c r="A495" s="118" t="s">
        <v>16</v>
      </c>
      <c r="B495" s="118" t="s">
        <v>18</v>
      </c>
      <c r="C495" s="118">
        <v>2015</v>
      </c>
      <c r="D495" s="118" t="s">
        <v>117</v>
      </c>
      <c r="E495" s="118" t="s">
        <v>183</v>
      </c>
      <c r="F495" s="115" t="s">
        <v>294</v>
      </c>
      <c r="G495" s="113" t="s">
        <v>88</v>
      </c>
      <c r="H495" s="115" t="s">
        <v>400</v>
      </c>
      <c r="I495" s="28" t="s">
        <v>21</v>
      </c>
      <c r="J495" s="28" t="s">
        <v>21</v>
      </c>
      <c r="K495" s="28" t="s">
        <v>21</v>
      </c>
      <c r="L495" s="28" t="s">
        <v>554</v>
      </c>
      <c r="M495" s="45">
        <v>487556.12</v>
      </c>
      <c r="N495" s="28" t="s">
        <v>21</v>
      </c>
      <c r="O495" s="28" t="s">
        <v>21</v>
      </c>
      <c r="P495" s="28" t="s">
        <v>21</v>
      </c>
      <c r="Q495" s="28" t="s">
        <v>554</v>
      </c>
      <c r="R495" s="28" t="s">
        <v>10</v>
      </c>
      <c r="S495" s="28" t="s">
        <v>10</v>
      </c>
      <c r="T495" s="40" t="s">
        <v>170</v>
      </c>
      <c r="U495" s="37">
        <v>42298</v>
      </c>
      <c r="V495" s="20">
        <v>420307</v>
      </c>
      <c r="W495" s="58">
        <v>487556.12</v>
      </c>
      <c r="X495" s="20" t="s">
        <v>57</v>
      </c>
      <c r="Y495" s="20" t="s">
        <v>58</v>
      </c>
      <c r="Z495" s="20" t="s">
        <v>57</v>
      </c>
      <c r="AA495" s="64" t="s">
        <v>59</v>
      </c>
      <c r="AB495" s="28" t="s">
        <v>400</v>
      </c>
      <c r="AC495" s="64">
        <f>V495*0.15</f>
        <v>63046.049999999996</v>
      </c>
      <c r="AD495" s="34" t="s">
        <v>841</v>
      </c>
      <c r="AE495" s="39" t="s">
        <v>854</v>
      </c>
      <c r="AF495" s="95" t="s">
        <v>170</v>
      </c>
      <c r="AG495" s="99" t="s">
        <v>66</v>
      </c>
      <c r="AH495" s="20" t="s">
        <v>69</v>
      </c>
      <c r="AI495" s="20" t="s">
        <v>70</v>
      </c>
      <c r="AJ495" s="20" t="s">
        <v>57</v>
      </c>
      <c r="AK495" s="22" t="s">
        <v>57</v>
      </c>
      <c r="AL495" s="20" t="s">
        <v>57</v>
      </c>
      <c r="AM495" s="20" t="s">
        <v>57</v>
      </c>
      <c r="AN495" s="20" t="s">
        <v>20</v>
      </c>
      <c r="AO495" s="20" t="s">
        <v>20</v>
      </c>
      <c r="AP495" s="20" t="s">
        <v>20</v>
      </c>
      <c r="AQ495" s="20" t="s">
        <v>20</v>
      </c>
      <c r="AR495" s="99" t="s">
        <v>86</v>
      </c>
      <c r="AS495" s="64" t="s">
        <v>893</v>
      </c>
      <c r="AT495" s="22" t="s">
        <v>87</v>
      </c>
      <c r="AU495" s="22" t="s">
        <v>87</v>
      </c>
      <c r="AV495" s="22" t="s">
        <v>87</v>
      </c>
      <c r="AW495" s="22" t="s">
        <v>87</v>
      </c>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c r="DL495" s="7"/>
      <c r="DM495" s="7"/>
      <c r="DN495" s="7"/>
      <c r="DO495" s="7"/>
      <c r="DP495" s="7"/>
      <c r="DQ495" s="7"/>
      <c r="DR495" s="7"/>
      <c r="DS495" s="7"/>
      <c r="DT495" s="7"/>
      <c r="DU495" s="7"/>
      <c r="DV495" s="7"/>
      <c r="DW495" s="7"/>
      <c r="DX495" s="7"/>
      <c r="DY495" s="7"/>
      <c r="DZ495" s="7"/>
      <c r="EA495" s="7"/>
      <c r="EB495" s="7"/>
      <c r="EC495" s="7"/>
      <c r="ED495" s="7"/>
      <c r="EE495" s="7"/>
      <c r="EF495" s="7"/>
      <c r="EG495" s="7"/>
      <c r="EH495" s="7"/>
      <c r="EI495" s="7"/>
      <c r="EJ495" s="7"/>
      <c r="EK495" s="7"/>
    </row>
    <row r="496" spans="1:141" s="5" customFormat="1" ht="63.75" x14ac:dyDescent="0.2">
      <c r="A496" s="119"/>
      <c r="B496" s="119"/>
      <c r="C496" s="119"/>
      <c r="D496" s="119"/>
      <c r="E496" s="119"/>
      <c r="F496" s="116"/>
      <c r="G496" s="114"/>
      <c r="H496" s="116"/>
      <c r="I496" s="28" t="s">
        <v>21</v>
      </c>
      <c r="J496" s="28" t="s">
        <v>21</v>
      </c>
      <c r="K496" s="28" t="s">
        <v>21</v>
      </c>
      <c r="L496" s="28" t="s">
        <v>555</v>
      </c>
      <c r="M496" s="45">
        <v>525851.19999999995</v>
      </c>
      <c r="N496" s="35"/>
      <c r="O496" s="35"/>
      <c r="P496" s="35"/>
      <c r="Q496" s="35"/>
      <c r="R496" s="35"/>
      <c r="S496" s="35"/>
      <c r="T496" s="46"/>
      <c r="U496" s="51"/>
      <c r="V496" s="54"/>
      <c r="W496" s="59"/>
      <c r="X496" s="54"/>
      <c r="Y496" s="54"/>
      <c r="Z496" s="54"/>
      <c r="AA496" s="66"/>
      <c r="AB496" s="43"/>
      <c r="AC496" s="71"/>
      <c r="AD496" s="49"/>
      <c r="AE496" s="59"/>
      <c r="AF496" s="94"/>
      <c r="AG496" s="101"/>
      <c r="AH496" s="24"/>
      <c r="AI496" s="24"/>
      <c r="AJ496" s="24"/>
      <c r="AK496" s="97"/>
      <c r="AL496" s="24"/>
      <c r="AM496" s="24"/>
      <c r="AN496" s="24"/>
      <c r="AO496" s="24"/>
      <c r="AP496" s="24"/>
      <c r="AQ496" s="56"/>
      <c r="AR496" s="101"/>
      <c r="AS496" s="105"/>
      <c r="AT496" s="97"/>
      <c r="AU496" s="97"/>
      <c r="AV496" s="97"/>
      <c r="AW496" s="9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c r="CZ496" s="7"/>
      <c r="DA496" s="7"/>
      <c r="DB496" s="7"/>
      <c r="DC496" s="7"/>
      <c r="DD496" s="7"/>
      <c r="DE496" s="7"/>
      <c r="DF496" s="7"/>
      <c r="DG496" s="7"/>
      <c r="DH496" s="7"/>
      <c r="DI496" s="7"/>
      <c r="DJ496" s="7"/>
      <c r="DK496" s="7"/>
      <c r="DL496" s="7"/>
      <c r="DM496" s="7"/>
      <c r="DN496" s="7"/>
      <c r="DO496" s="7"/>
      <c r="DP496" s="7"/>
      <c r="DQ496" s="7"/>
      <c r="DR496" s="7"/>
      <c r="DS496" s="7"/>
      <c r="DT496" s="7"/>
      <c r="DU496" s="7"/>
      <c r="DV496" s="7"/>
      <c r="DW496" s="7"/>
      <c r="DX496" s="7"/>
      <c r="DY496" s="7"/>
      <c r="DZ496" s="7"/>
      <c r="EA496" s="7"/>
      <c r="EB496" s="7"/>
      <c r="EC496" s="7"/>
      <c r="ED496" s="7"/>
      <c r="EE496" s="7"/>
      <c r="EF496" s="7"/>
      <c r="EG496" s="7"/>
      <c r="EH496" s="7"/>
      <c r="EI496" s="7"/>
      <c r="EJ496" s="7"/>
      <c r="EK496" s="7"/>
    </row>
    <row r="497" spans="1:141" s="5" customFormat="1" ht="76.5" customHeight="1" x14ac:dyDescent="0.2">
      <c r="A497" s="120"/>
      <c r="B497" s="120"/>
      <c r="C497" s="120"/>
      <c r="D497" s="120"/>
      <c r="E497" s="120"/>
      <c r="F497" s="117"/>
      <c r="G497" s="114"/>
      <c r="H497" s="117"/>
      <c r="I497" s="28" t="s">
        <v>21</v>
      </c>
      <c r="J497" s="28" t="s">
        <v>21</v>
      </c>
      <c r="K497" s="28" t="s">
        <v>21</v>
      </c>
      <c r="L497" s="28" t="s">
        <v>556</v>
      </c>
      <c r="M497" s="45">
        <v>517322.88</v>
      </c>
      <c r="N497" s="35"/>
      <c r="O497" s="35"/>
      <c r="P497" s="35"/>
      <c r="Q497" s="35"/>
      <c r="R497" s="35"/>
      <c r="S497" s="35"/>
      <c r="T497" s="46"/>
      <c r="U497" s="51"/>
      <c r="V497" s="54"/>
      <c r="W497" s="59"/>
      <c r="X497" s="54"/>
      <c r="Y497" s="54"/>
      <c r="Z497" s="54"/>
      <c r="AA497" s="66"/>
      <c r="AB497" s="43"/>
      <c r="AC497" s="66"/>
      <c r="AD497" s="49"/>
      <c r="AE497" s="59"/>
      <c r="AF497" s="94"/>
      <c r="AG497" s="101"/>
      <c r="AH497" s="24"/>
      <c r="AI497" s="24"/>
      <c r="AJ497" s="24"/>
      <c r="AK497" s="97"/>
      <c r="AL497" s="24"/>
      <c r="AM497" s="24"/>
      <c r="AN497" s="24"/>
      <c r="AO497" s="24"/>
      <c r="AP497" s="24"/>
      <c r="AQ497" s="56"/>
      <c r="AR497" s="101"/>
      <c r="AS497" s="105"/>
      <c r="AT497" s="97"/>
      <c r="AU497" s="97"/>
      <c r="AV497" s="97"/>
      <c r="AW497" s="9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c r="CZ497" s="7"/>
      <c r="DA497" s="7"/>
      <c r="DB497" s="7"/>
      <c r="DC497" s="7"/>
      <c r="DD497" s="7"/>
      <c r="DE497" s="7"/>
      <c r="DF497" s="7"/>
      <c r="DG497" s="7"/>
      <c r="DH497" s="7"/>
      <c r="DI497" s="7"/>
      <c r="DJ497" s="7"/>
      <c r="DK497" s="7"/>
      <c r="DL497" s="7"/>
      <c r="DM497" s="7"/>
      <c r="DN497" s="7"/>
      <c r="DO497" s="7"/>
      <c r="DP497" s="7"/>
      <c r="DQ497" s="7"/>
      <c r="DR497" s="7"/>
      <c r="DS497" s="7"/>
      <c r="DT497" s="7"/>
      <c r="DU497" s="7"/>
      <c r="DV497" s="7"/>
      <c r="DW497" s="7"/>
      <c r="DX497" s="7"/>
      <c r="DY497" s="7"/>
      <c r="DZ497" s="7"/>
      <c r="EA497" s="7"/>
      <c r="EB497" s="7"/>
      <c r="EC497" s="7"/>
      <c r="ED497" s="7"/>
      <c r="EE497" s="7"/>
      <c r="EF497" s="7"/>
      <c r="EG497" s="7"/>
      <c r="EH497" s="7"/>
      <c r="EI497" s="7"/>
      <c r="EJ497" s="7"/>
      <c r="EK497" s="7"/>
    </row>
    <row r="498" spans="1:141" s="5" customFormat="1" ht="63.75" customHeight="1" x14ac:dyDescent="0.25">
      <c r="A498" s="118" t="s">
        <v>16</v>
      </c>
      <c r="B498" s="118" t="s">
        <v>17</v>
      </c>
      <c r="C498" s="118">
        <v>2015</v>
      </c>
      <c r="D498" s="118" t="s">
        <v>117</v>
      </c>
      <c r="E498" s="118" t="s">
        <v>184</v>
      </c>
      <c r="F498" s="115" t="s">
        <v>295</v>
      </c>
      <c r="G498" s="113" t="s">
        <v>88</v>
      </c>
      <c r="H498" s="115" t="s">
        <v>401</v>
      </c>
      <c r="I498" s="28" t="s">
        <v>21</v>
      </c>
      <c r="J498" s="28" t="s">
        <v>21</v>
      </c>
      <c r="K498" s="28" t="s">
        <v>21</v>
      </c>
      <c r="L498" s="28" t="s">
        <v>494</v>
      </c>
      <c r="M498" s="45">
        <v>441728</v>
      </c>
      <c r="N498" s="28" t="s">
        <v>21</v>
      </c>
      <c r="O498" s="28" t="s">
        <v>21</v>
      </c>
      <c r="P498" s="28" t="s">
        <v>21</v>
      </c>
      <c r="Q498" s="28" t="s">
        <v>494</v>
      </c>
      <c r="R498" s="28" t="s">
        <v>10</v>
      </c>
      <c r="S498" s="28" t="s">
        <v>10</v>
      </c>
      <c r="T498" s="40" t="s">
        <v>172</v>
      </c>
      <c r="U498" s="37">
        <v>42299</v>
      </c>
      <c r="V498" s="20">
        <v>380800</v>
      </c>
      <c r="W498" s="58">
        <v>441728</v>
      </c>
      <c r="X498" s="20" t="s">
        <v>57</v>
      </c>
      <c r="Y498" s="20" t="s">
        <v>58</v>
      </c>
      <c r="Z498" s="20" t="s">
        <v>57</v>
      </c>
      <c r="AA498" s="64" t="s">
        <v>59</v>
      </c>
      <c r="AB498" s="28" t="s">
        <v>401</v>
      </c>
      <c r="AC498" s="64">
        <f>V498*0.15</f>
        <v>57120</v>
      </c>
      <c r="AD498" s="34" t="s">
        <v>855</v>
      </c>
      <c r="AE498" s="39" t="s">
        <v>856</v>
      </c>
      <c r="AF498" s="95" t="s">
        <v>172</v>
      </c>
      <c r="AG498" s="99" t="s">
        <v>66</v>
      </c>
      <c r="AH498" s="20" t="s">
        <v>69</v>
      </c>
      <c r="AI498" s="20" t="s">
        <v>70</v>
      </c>
      <c r="AJ498" s="20" t="s">
        <v>57</v>
      </c>
      <c r="AK498" s="22" t="s">
        <v>57</v>
      </c>
      <c r="AL498" s="20" t="s">
        <v>57</v>
      </c>
      <c r="AM498" s="20" t="s">
        <v>57</v>
      </c>
      <c r="AN498" s="20" t="s">
        <v>20</v>
      </c>
      <c r="AO498" s="20" t="s">
        <v>20</v>
      </c>
      <c r="AP498" s="20" t="s">
        <v>20</v>
      </c>
      <c r="AQ498" s="20" t="s">
        <v>20</v>
      </c>
      <c r="AR498" s="99" t="s">
        <v>86</v>
      </c>
      <c r="AS498" s="64" t="s">
        <v>895</v>
      </c>
      <c r="AT498" s="22" t="s">
        <v>87</v>
      </c>
      <c r="AU498" s="22" t="s">
        <v>87</v>
      </c>
      <c r="AV498" s="22" t="s">
        <v>87</v>
      </c>
      <c r="AW498" s="22" t="s">
        <v>87</v>
      </c>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c r="DB498" s="7"/>
      <c r="DC498" s="7"/>
      <c r="DD498" s="7"/>
      <c r="DE498" s="7"/>
      <c r="DF498" s="7"/>
      <c r="DG498" s="7"/>
      <c r="DH498" s="7"/>
      <c r="DI498" s="7"/>
      <c r="DJ498" s="7"/>
      <c r="DK498" s="7"/>
      <c r="DL498" s="7"/>
      <c r="DM498" s="7"/>
      <c r="DN498" s="7"/>
      <c r="DO498" s="7"/>
      <c r="DP498" s="7"/>
      <c r="DQ498" s="7"/>
      <c r="DR498" s="7"/>
      <c r="DS498" s="7"/>
      <c r="DT498" s="7"/>
      <c r="DU498" s="7"/>
      <c r="DV498" s="7"/>
      <c r="DW498" s="7"/>
      <c r="DX498" s="7"/>
      <c r="DY498" s="7"/>
      <c r="DZ498" s="7"/>
      <c r="EA498" s="7"/>
      <c r="EB498" s="7"/>
      <c r="EC498" s="7"/>
      <c r="ED498" s="7"/>
      <c r="EE498" s="7"/>
      <c r="EF498" s="7"/>
      <c r="EG498" s="7"/>
      <c r="EH498" s="7"/>
      <c r="EI498" s="7"/>
      <c r="EJ498" s="7"/>
      <c r="EK498" s="7"/>
    </row>
    <row r="499" spans="1:141" s="5" customFormat="1" ht="63.75" x14ac:dyDescent="0.2">
      <c r="A499" s="119"/>
      <c r="B499" s="119"/>
      <c r="C499" s="119"/>
      <c r="D499" s="119"/>
      <c r="E499" s="119"/>
      <c r="F499" s="116"/>
      <c r="G499" s="114"/>
      <c r="H499" s="116"/>
      <c r="I499" s="28" t="s">
        <v>21</v>
      </c>
      <c r="J499" s="28" t="s">
        <v>21</v>
      </c>
      <c r="K499" s="28" t="s">
        <v>21</v>
      </c>
      <c r="L499" s="28" t="s">
        <v>557</v>
      </c>
      <c r="M499" s="45">
        <v>493000</v>
      </c>
      <c r="N499" s="35"/>
      <c r="O499" s="35"/>
      <c r="P499" s="35"/>
      <c r="Q499" s="35"/>
      <c r="R499" s="35"/>
      <c r="S499" s="35"/>
      <c r="T499" s="46"/>
      <c r="U499" s="51"/>
      <c r="V499" s="54"/>
      <c r="W499" s="59"/>
      <c r="X499" s="54"/>
      <c r="Y499" s="54"/>
      <c r="Z499" s="54"/>
      <c r="AA499" s="66"/>
      <c r="AB499" s="43"/>
      <c r="AC499" s="71"/>
      <c r="AD499" s="49"/>
      <c r="AE499" s="59"/>
      <c r="AF499" s="94"/>
      <c r="AG499" s="101"/>
      <c r="AH499" s="24"/>
      <c r="AI499" s="24"/>
      <c r="AJ499" s="24"/>
      <c r="AK499" s="97"/>
      <c r="AL499" s="24"/>
      <c r="AM499" s="24"/>
      <c r="AN499" s="24"/>
      <c r="AO499" s="24"/>
      <c r="AP499" s="24"/>
      <c r="AQ499" s="56"/>
      <c r="AR499" s="101"/>
      <c r="AS499" s="105"/>
      <c r="AT499" s="97"/>
      <c r="AU499" s="97"/>
      <c r="AV499" s="97"/>
      <c r="AW499" s="9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c r="DL499" s="7"/>
      <c r="DM499" s="7"/>
      <c r="DN499" s="7"/>
      <c r="DO499" s="7"/>
      <c r="DP499" s="7"/>
      <c r="DQ499" s="7"/>
      <c r="DR499" s="7"/>
      <c r="DS499" s="7"/>
      <c r="DT499" s="7"/>
      <c r="DU499" s="7"/>
      <c r="DV499" s="7"/>
      <c r="DW499" s="7"/>
      <c r="DX499" s="7"/>
      <c r="DY499" s="7"/>
      <c r="DZ499" s="7"/>
      <c r="EA499" s="7"/>
      <c r="EB499" s="7"/>
      <c r="EC499" s="7"/>
      <c r="ED499" s="7"/>
      <c r="EE499" s="7"/>
      <c r="EF499" s="7"/>
      <c r="EG499" s="7"/>
      <c r="EH499" s="7"/>
      <c r="EI499" s="7"/>
      <c r="EJ499" s="7"/>
      <c r="EK499" s="7"/>
    </row>
    <row r="500" spans="1:141" s="5" customFormat="1" ht="76.5" customHeight="1" x14ac:dyDescent="0.2">
      <c r="A500" s="120"/>
      <c r="B500" s="120"/>
      <c r="C500" s="120"/>
      <c r="D500" s="120"/>
      <c r="E500" s="120"/>
      <c r="F500" s="117"/>
      <c r="G500" s="114"/>
      <c r="H500" s="117"/>
      <c r="I500" s="28" t="s">
        <v>21</v>
      </c>
      <c r="J500" s="28" t="s">
        <v>21</v>
      </c>
      <c r="K500" s="28" t="s">
        <v>21</v>
      </c>
      <c r="L500" s="28" t="s">
        <v>558</v>
      </c>
      <c r="M500" s="45">
        <v>532440</v>
      </c>
      <c r="N500" s="35"/>
      <c r="O500" s="35"/>
      <c r="P500" s="35"/>
      <c r="Q500" s="35"/>
      <c r="R500" s="35"/>
      <c r="S500" s="35"/>
      <c r="T500" s="46"/>
      <c r="U500" s="51"/>
      <c r="V500" s="54"/>
      <c r="W500" s="59"/>
      <c r="X500" s="54"/>
      <c r="Y500" s="54"/>
      <c r="Z500" s="54"/>
      <c r="AA500" s="66"/>
      <c r="AB500" s="43"/>
      <c r="AC500" s="66"/>
      <c r="AD500" s="49"/>
      <c r="AE500" s="59"/>
      <c r="AF500" s="94"/>
      <c r="AG500" s="101"/>
      <c r="AH500" s="24"/>
      <c r="AI500" s="24"/>
      <c r="AJ500" s="24"/>
      <c r="AK500" s="97"/>
      <c r="AL500" s="24"/>
      <c r="AM500" s="24"/>
      <c r="AN500" s="24"/>
      <c r="AO500" s="24"/>
      <c r="AP500" s="24"/>
      <c r="AQ500" s="56"/>
      <c r="AR500" s="101"/>
      <c r="AS500" s="105"/>
      <c r="AT500" s="97"/>
      <c r="AU500" s="97"/>
      <c r="AV500" s="97"/>
      <c r="AW500" s="9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c r="DL500" s="7"/>
      <c r="DM500" s="7"/>
      <c r="DN500" s="7"/>
      <c r="DO500" s="7"/>
      <c r="DP500" s="7"/>
      <c r="DQ500" s="7"/>
      <c r="DR500" s="7"/>
      <c r="DS500" s="7"/>
      <c r="DT500" s="7"/>
      <c r="DU500" s="7"/>
      <c r="DV500" s="7"/>
      <c r="DW500" s="7"/>
      <c r="DX500" s="7"/>
      <c r="DY500" s="7"/>
      <c r="DZ500" s="7"/>
      <c r="EA500" s="7"/>
      <c r="EB500" s="7"/>
      <c r="EC500" s="7"/>
      <c r="ED500" s="7"/>
      <c r="EE500" s="7"/>
      <c r="EF500" s="7"/>
      <c r="EG500" s="7"/>
      <c r="EH500" s="7"/>
      <c r="EI500" s="7"/>
      <c r="EJ500" s="7"/>
      <c r="EK500" s="7"/>
    </row>
    <row r="501" spans="1:141" s="5" customFormat="1" ht="63.75" customHeight="1" x14ac:dyDescent="0.25">
      <c r="A501" s="118" t="s">
        <v>16</v>
      </c>
      <c r="B501" s="118" t="s">
        <v>17</v>
      </c>
      <c r="C501" s="118">
        <v>2015</v>
      </c>
      <c r="D501" s="118" t="s">
        <v>117</v>
      </c>
      <c r="E501" s="118" t="s">
        <v>185</v>
      </c>
      <c r="F501" s="115" t="s">
        <v>296</v>
      </c>
      <c r="G501" s="113" t="s">
        <v>88</v>
      </c>
      <c r="H501" s="115" t="s">
        <v>402</v>
      </c>
      <c r="I501" s="28" t="s">
        <v>21</v>
      </c>
      <c r="J501" s="28" t="s">
        <v>21</v>
      </c>
      <c r="K501" s="28" t="s">
        <v>21</v>
      </c>
      <c r="L501" s="28" t="s">
        <v>559</v>
      </c>
      <c r="M501" s="45">
        <v>441728</v>
      </c>
      <c r="N501" s="28" t="s">
        <v>21</v>
      </c>
      <c r="O501" s="28" t="s">
        <v>21</v>
      </c>
      <c r="P501" s="28" t="s">
        <v>21</v>
      </c>
      <c r="Q501" s="28" t="s">
        <v>559</v>
      </c>
      <c r="R501" s="28" t="s">
        <v>10</v>
      </c>
      <c r="S501" s="28" t="s">
        <v>10</v>
      </c>
      <c r="T501" s="40" t="s">
        <v>182</v>
      </c>
      <c r="U501" s="37">
        <v>42299</v>
      </c>
      <c r="V501" s="20">
        <v>380800</v>
      </c>
      <c r="W501" s="58">
        <v>441728</v>
      </c>
      <c r="X501" s="20" t="s">
        <v>57</v>
      </c>
      <c r="Y501" s="20" t="s">
        <v>58</v>
      </c>
      <c r="Z501" s="20" t="s">
        <v>57</v>
      </c>
      <c r="AA501" s="64" t="s">
        <v>59</v>
      </c>
      <c r="AB501" s="28" t="s">
        <v>402</v>
      </c>
      <c r="AC501" s="64">
        <f>V501*0.15</f>
        <v>57120</v>
      </c>
      <c r="AD501" s="34" t="s">
        <v>855</v>
      </c>
      <c r="AE501" s="39" t="s">
        <v>856</v>
      </c>
      <c r="AF501" s="95" t="s">
        <v>182</v>
      </c>
      <c r="AG501" s="99" t="s">
        <v>66</v>
      </c>
      <c r="AH501" s="20" t="s">
        <v>69</v>
      </c>
      <c r="AI501" s="20" t="s">
        <v>70</v>
      </c>
      <c r="AJ501" s="20" t="s">
        <v>57</v>
      </c>
      <c r="AK501" s="22" t="s">
        <v>57</v>
      </c>
      <c r="AL501" s="20" t="s">
        <v>57</v>
      </c>
      <c r="AM501" s="20" t="s">
        <v>57</v>
      </c>
      <c r="AN501" s="20" t="s">
        <v>20</v>
      </c>
      <c r="AO501" s="20" t="s">
        <v>20</v>
      </c>
      <c r="AP501" s="20" t="s">
        <v>20</v>
      </c>
      <c r="AQ501" s="20" t="s">
        <v>20</v>
      </c>
      <c r="AR501" s="99" t="s">
        <v>86</v>
      </c>
      <c r="AS501" s="64" t="s">
        <v>895</v>
      </c>
      <c r="AT501" s="22" t="s">
        <v>87</v>
      </c>
      <c r="AU501" s="22" t="s">
        <v>87</v>
      </c>
      <c r="AV501" s="22" t="s">
        <v>87</v>
      </c>
      <c r="AW501" s="22" t="s">
        <v>87</v>
      </c>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c r="DH501" s="7"/>
      <c r="DI501" s="7"/>
      <c r="DJ501" s="7"/>
      <c r="DK501" s="7"/>
      <c r="DL501" s="7"/>
      <c r="DM501" s="7"/>
      <c r="DN501" s="7"/>
      <c r="DO501" s="7"/>
      <c r="DP501" s="7"/>
      <c r="DQ501" s="7"/>
      <c r="DR501" s="7"/>
      <c r="DS501" s="7"/>
      <c r="DT501" s="7"/>
      <c r="DU501" s="7"/>
      <c r="DV501" s="7"/>
      <c r="DW501" s="7"/>
      <c r="DX501" s="7"/>
      <c r="DY501" s="7"/>
      <c r="DZ501" s="7"/>
      <c r="EA501" s="7"/>
      <c r="EB501" s="7"/>
      <c r="EC501" s="7"/>
      <c r="ED501" s="7"/>
      <c r="EE501" s="7"/>
      <c r="EF501" s="7"/>
      <c r="EG501" s="7"/>
      <c r="EH501" s="7"/>
      <c r="EI501" s="7"/>
      <c r="EJ501" s="7"/>
      <c r="EK501" s="7"/>
    </row>
    <row r="502" spans="1:141" s="5" customFormat="1" ht="63.75" x14ac:dyDescent="0.2">
      <c r="A502" s="119"/>
      <c r="B502" s="119"/>
      <c r="C502" s="119"/>
      <c r="D502" s="119"/>
      <c r="E502" s="119"/>
      <c r="F502" s="116"/>
      <c r="G502" s="114"/>
      <c r="H502" s="116"/>
      <c r="I502" s="28" t="s">
        <v>21</v>
      </c>
      <c r="J502" s="28" t="s">
        <v>21</v>
      </c>
      <c r="K502" s="28" t="s">
        <v>21</v>
      </c>
      <c r="L502" s="28" t="s">
        <v>557</v>
      </c>
      <c r="M502" s="45">
        <v>493000</v>
      </c>
      <c r="N502" s="35"/>
      <c r="O502" s="35"/>
      <c r="P502" s="35"/>
      <c r="Q502" s="35"/>
      <c r="R502" s="35"/>
      <c r="S502" s="35"/>
      <c r="T502" s="46"/>
      <c r="U502" s="51"/>
      <c r="V502" s="54"/>
      <c r="W502" s="59"/>
      <c r="X502" s="54"/>
      <c r="Y502" s="54"/>
      <c r="Z502" s="54"/>
      <c r="AA502" s="66"/>
      <c r="AB502" s="43"/>
      <c r="AC502" s="71"/>
      <c r="AD502" s="49"/>
      <c r="AE502" s="59"/>
      <c r="AF502" s="94"/>
      <c r="AG502" s="101"/>
      <c r="AH502" s="24"/>
      <c r="AI502" s="24"/>
      <c r="AJ502" s="24"/>
      <c r="AK502" s="97"/>
      <c r="AL502" s="24"/>
      <c r="AM502" s="24"/>
      <c r="AN502" s="24"/>
      <c r="AO502" s="24"/>
      <c r="AP502" s="24"/>
      <c r="AQ502" s="56"/>
      <c r="AR502" s="101"/>
      <c r="AS502" s="105"/>
      <c r="AT502" s="97"/>
      <c r="AU502" s="97"/>
      <c r="AV502" s="97"/>
      <c r="AW502" s="9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c r="DH502" s="7"/>
      <c r="DI502" s="7"/>
      <c r="DJ502" s="7"/>
      <c r="DK502" s="7"/>
      <c r="DL502" s="7"/>
      <c r="DM502" s="7"/>
      <c r="DN502" s="7"/>
      <c r="DO502" s="7"/>
      <c r="DP502" s="7"/>
      <c r="DQ502" s="7"/>
      <c r="DR502" s="7"/>
      <c r="DS502" s="7"/>
      <c r="DT502" s="7"/>
      <c r="DU502" s="7"/>
      <c r="DV502" s="7"/>
      <c r="DW502" s="7"/>
      <c r="DX502" s="7"/>
      <c r="DY502" s="7"/>
      <c r="DZ502" s="7"/>
      <c r="EA502" s="7"/>
      <c r="EB502" s="7"/>
      <c r="EC502" s="7"/>
      <c r="ED502" s="7"/>
      <c r="EE502" s="7"/>
      <c r="EF502" s="7"/>
      <c r="EG502" s="7"/>
      <c r="EH502" s="7"/>
      <c r="EI502" s="7"/>
      <c r="EJ502" s="7"/>
      <c r="EK502" s="7"/>
    </row>
    <row r="503" spans="1:141" s="5" customFormat="1" ht="76.5" customHeight="1" x14ac:dyDescent="0.2">
      <c r="A503" s="120"/>
      <c r="B503" s="120"/>
      <c r="C503" s="120"/>
      <c r="D503" s="120"/>
      <c r="E503" s="120"/>
      <c r="F503" s="117"/>
      <c r="G503" s="114"/>
      <c r="H503" s="117"/>
      <c r="I503" s="28" t="s">
        <v>21</v>
      </c>
      <c r="J503" s="28" t="s">
        <v>21</v>
      </c>
      <c r="K503" s="28" t="s">
        <v>21</v>
      </c>
      <c r="L503" s="28" t="s">
        <v>558</v>
      </c>
      <c r="M503" s="45">
        <v>532440</v>
      </c>
      <c r="N503" s="35"/>
      <c r="O503" s="35"/>
      <c r="P503" s="35"/>
      <c r="Q503" s="35"/>
      <c r="R503" s="35"/>
      <c r="S503" s="35"/>
      <c r="T503" s="46"/>
      <c r="U503" s="51"/>
      <c r="V503" s="54"/>
      <c r="W503" s="59"/>
      <c r="X503" s="54"/>
      <c r="Y503" s="54"/>
      <c r="Z503" s="54"/>
      <c r="AA503" s="66"/>
      <c r="AB503" s="43"/>
      <c r="AC503" s="66"/>
      <c r="AD503" s="49"/>
      <c r="AE503" s="59"/>
      <c r="AF503" s="94"/>
      <c r="AG503" s="101"/>
      <c r="AH503" s="24"/>
      <c r="AI503" s="24"/>
      <c r="AJ503" s="24"/>
      <c r="AK503" s="97"/>
      <c r="AL503" s="24"/>
      <c r="AM503" s="24"/>
      <c r="AN503" s="24"/>
      <c r="AO503" s="24"/>
      <c r="AP503" s="24"/>
      <c r="AQ503" s="56"/>
      <c r="AR503" s="101"/>
      <c r="AS503" s="105"/>
      <c r="AT503" s="97"/>
      <c r="AU503" s="97"/>
      <c r="AV503" s="97"/>
      <c r="AW503" s="9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c r="DF503" s="7"/>
      <c r="DG503" s="7"/>
      <c r="DH503" s="7"/>
      <c r="DI503" s="7"/>
      <c r="DJ503" s="7"/>
      <c r="DK503" s="7"/>
      <c r="DL503" s="7"/>
      <c r="DM503" s="7"/>
      <c r="DN503" s="7"/>
      <c r="DO503" s="7"/>
      <c r="DP503" s="7"/>
      <c r="DQ503" s="7"/>
      <c r="DR503" s="7"/>
      <c r="DS503" s="7"/>
      <c r="DT503" s="7"/>
      <c r="DU503" s="7"/>
      <c r="DV503" s="7"/>
      <c r="DW503" s="7"/>
      <c r="DX503" s="7"/>
      <c r="DY503" s="7"/>
      <c r="DZ503" s="7"/>
      <c r="EA503" s="7"/>
      <c r="EB503" s="7"/>
      <c r="EC503" s="7"/>
      <c r="ED503" s="7"/>
      <c r="EE503" s="7"/>
      <c r="EF503" s="7"/>
      <c r="EG503" s="7"/>
      <c r="EH503" s="7"/>
      <c r="EI503" s="7"/>
      <c r="EJ503" s="7"/>
      <c r="EK503" s="7"/>
    </row>
    <row r="504" spans="1:141" s="5" customFormat="1" ht="89.25" x14ac:dyDescent="0.25">
      <c r="A504" s="118" t="s">
        <v>16</v>
      </c>
      <c r="B504" s="118" t="s">
        <v>17</v>
      </c>
      <c r="C504" s="118">
        <v>2015</v>
      </c>
      <c r="D504" s="118" t="s">
        <v>117</v>
      </c>
      <c r="E504" s="118" t="s">
        <v>186</v>
      </c>
      <c r="F504" s="115" t="s">
        <v>297</v>
      </c>
      <c r="G504" s="113" t="s">
        <v>88</v>
      </c>
      <c r="H504" s="115" t="s">
        <v>403</v>
      </c>
      <c r="I504" s="28" t="s">
        <v>21</v>
      </c>
      <c r="J504" s="28" t="s">
        <v>21</v>
      </c>
      <c r="K504" s="28" t="s">
        <v>21</v>
      </c>
      <c r="L504" s="28" t="s">
        <v>29</v>
      </c>
      <c r="M504" s="45">
        <v>209477.44</v>
      </c>
      <c r="N504" s="28" t="s">
        <v>21</v>
      </c>
      <c r="O504" s="28" t="s">
        <v>21</v>
      </c>
      <c r="P504" s="28" t="s">
        <v>21</v>
      </c>
      <c r="Q504" s="28" t="s">
        <v>29</v>
      </c>
      <c r="R504" s="28" t="s">
        <v>10</v>
      </c>
      <c r="S504" s="28" t="s">
        <v>10</v>
      </c>
      <c r="T504" s="40" t="s">
        <v>199</v>
      </c>
      <c r="U504" s="37">
        <v>42299</v>
      </c>
      <c r="V504" s="20">
        <v>180584</v>
      </c>
      <c r="W504" s="58">
        <v>209477.44</v>
      </c>
      <c r="X504" s="20" t="s">
        <v>57</v>
      </c>
      <c r="Y504" s="20" t="s">
        <v>58</v>
      </c>
      <c r="Z504" s="20" t="s">
        <v>57</v>
      </c>
      <c r="AA504" s="64" t="s">
        <v>59</v>
      </c>
      <c r="AB504" s="28" t="s">
        <v>403</v>
      </c>
      <c r="AC504" s="64">
        <f>V504*0.15</f>
        <v>27087.599999999999</v>
      </c>
      <c r="AD504" s="34" t="s">
        <v>857</v>
      </c>
      <c r="AE504" s="38" t="s">
        <v>857</v>
      </c>
      <c r="AF504" s="95" t="s">
        <v>199</v>
      </c>
      <c r="AG504" s="99" t="s">
        <v>66</v>
      </c>
      <c r="AH504" s="20" t="s">
        <v>69</v>
      </c>
      <c r="AI504" s="20" t="s">
        <v>70</v>
      </c>
      <c r="AJ504" s="20" t="s">
        <v>57</v>
      </c>
      <c r="AK504" s="22" t="s">
        <v>57</v>
      </c>
      <c r="AL504" s="20" t="s">
        <v>57</v>
      </c>
      <c r="AM504" s="20" t="s">
        <v>57</v>
      </c>
      <c r="AN504" s="20" t="s">
        <v>20</v>
      </c>
      <c r="AO504" s="20" t="s">
        <v>20</v>
      </c>
      <c r="AP504" s="20" t="s">
        <v>20</v>
      </c>
      <c r="AQ504" s="20" t="s">
        <v>20</v>
      </c>
      <c r="AR504" s="99" t="s">
        <v>86</v>
      </c>
      <c r="AS504" s="64" t="s">
        <v>895</v>
      </c>
      <c r="AT504" s="22" t="s">
        <v>87</v>
      </c>
      <c r="AU504" s="22" t="s">
        <v>87</v>
      </c>
      <c r="AV504" s="22" t="s">
        <v>87</v>
      </c>
      <c r="AW504" s="22" t="s">
        <v>87</v>
      </c>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c r="DH504" s="7"/>
      <c r="DI504" s="7"/>
      <c r="DJ504" s="7"/>
      <c r="DK504" s="7"/>
      <c r="DL504" s="7"/>
      <c r="DM504" s="7"/>
      <c r="DN504" s="7"/>
      <c r="DO504" s="7"/>
      <c r="DP504" s="7"/>
      <c r="DQ504" s="7"/>
      <c r="DR504" s="7"/>
      <c r="DS504" s="7"/>
      <c r="DT504" s="7"/>
      <c r="DU504" s="7"/>
      <c r="DV504" s="7"/>
      <c r="DW504" s="7"/>
      <c r="DX504" s="7"/>
      <c r="DY504" s="7"/>
      <c r="DZ504" s="7"/>
      <c r="EA504" s="7"/>
      <c r="EB504" s="7"/>
      <c r="EC504" s="7"/>
      <c r="ED504" s="7"/>
      <c r="EE504" s="7"/>
      <c r="EF504" s="7"/>
      <c r="EG504" s="7"/>
      <c r="EH504" s="7"/>
      <c r="EI504" s="7"/>
      <c r="EJ504" s="7"/>
      <c r="EK504" s="7"/>
    </row>
    <row r="505" spans="1:141" s="5" customFormat="1" ht="63.75" x14ac:dyDescent="0.2">
      <c r="A505" s="120"/>
      <c r="B505" s="120"/>
      <c r="C505" s="120"/>
      <c r="D505" s="120"/>
      <c r="E505" s="120"/>
      <c r="F505" s="117"/>
      <c r="G505" s="114"/>
      <c r="H505" s="117"/>
      <c r="I505" s="28" t="s">
        <v>21</v>
      </c>
      <c r="J505" s="28" t="s">
        <v>21</v>
      </c>
      <c r="K505" s="28" t="s">
        <v>21</v>
      </c>
      <c r="L505" s="28" t="s">
        <v>560</v>
      </c>
      <c r="M505" s="45">
        <v>222720</v>
      </c>
      <c r="N505" s="35"/>
      <c r="O505" s="35"/>
      <c r="P505" s="35"/>
      <c r="Q505" s="35"/>
      <c r="R505" s="35"/>
      <c r="S505" s="35"/>
      <c r="T505" s="46"/>
      <c r="U505" s="51"/>
      <c r="V505" s="54"/>
      <c r="W505" s="59"/>
      <c r="X505" s="54"/>
      <c r="Y505" s="54"/>
      <c r="Z505" s="54"/>
      <c r="AA505" s="66"/>
      <c r="AB505" s="43"/>
      <c r="AC505" s="71"/>
      <c r="AD505" s="49"/>
      <c r="AE505" s="59"/>
      <c r="AF505" s="94"/>
      <c r="AG505" s="101"/>
      <c r="AH505" s="24"/>
      <c r="AI505" s="24"/>
      <c r="AJ505" s="24"/>
      <c r="AK505" s="97"/>
      <c r="AL505" s="24"/>
      <c r="AM505" s="24"/>
      <c r="AN505" s="24"/>
      <c r="AO505" s="24"/>
      <c r="AP505" s="24"/>
      <c r="AQ505" s="56"/>
      <c r="AR505" s="101"/>
      <c r="AS505" s="105"/>
      <c r="AT505" s="97"/>
      <c r="AU505" s="97"/>
      <c r="AV505" s="97"/>
      <c r="AW505" s="9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7"/>
      <c r="DR505" s="7"/>
      <c r="DS505" s="7"/>
      <c r="DT505" s="7"/>
      <c r="DU505" s="7"/>
      <c r="DV505" s="7"/>
      <c r="DW505" s="7"/>
      <c r="DX505" s="7"/>
      <c r="DY505" s="7"/>
      <c r="DZ505" s="7"/>
      <c r="EA505" s="7"/>
      <c r="EB505" s="7"/>
      <c r="EC505" s="7"/>
      <c r="ED505" s="7"/>
      <c r="EE505" s="7"/>
      <c r="EF505" s="7"/>
      <c r="EG505" s="7"/>
      <c r="EH505" s="7"/>
      <c r="EI505" s="7"/>
      <c r="EJ505" s="7"/>
      <c r="EK505" s="7"/>
    </row>
    <row r="506" spans="1:141" s="5" customFormat="1" ht="76.5" customHeight="1" x14ac:dyDescent="0.25">
      <c r="A506" s="28" t="s">
        <v>16</v>
      </c>
      <c r="B506" s="28" t="s">
        <v>17</v>
      </c>
      <c r="C506" s="28">
        <v>2015</v>
      </c>
      <c r="D506" s="28" t="s">
        <v>117</v>
      </c>
      <c r="E506" s="28" t="s">
        <v>187</v>
      </c>
      <c r="F506" s="30" t="s">
        <v>298</v>
      </c>
      <c r="G506" s="26" t="s">
        <v>88</v>
      </c>
      <c r="H506" s="30" t="s">
        <v>404</v>
      </c>
      <c r="I506" s="28" t="s">
        <v>21</v>
      </c>
      <c r="J506" s="28" t="s">
        <v>21</v>
      </c>
      <c r="K506" s="28" t="s">
        <v>21</v>
      </c>
      <c r="L506" s="28" t="s">
        <v>25</v>
      </c>
      <c r="M506" s="45">
        <v>8753.36</v>
      </c>
      <c r="N506" s="28" t="s">
        <v>22</v>
      </c>
      <c r="O506" s="28" t="s">
        <v>22</v>
      </c>
      <c r="P506" s="28" t="s">
        <v>22</v>
      </c>
      <c r="Q506" s="28" t="s">
        <v>1</v>
      </c>
      <c r="R506" s="28" t="s">
        <v>10</v>
      </c>
      <c r="S506" s="28" t="s">
        <v>10</v>
      </c>
      <c r="T506" s="40" t="s">
        <v>726</v>
      </c>
      <c r="U506" s="37">
        <v>42299</v>
      </c>
      <c r="V506" s="20">
        <v>7546.0000000000009</v>
      </c>
      <c r="W506" s="45">
        <v>8753.36</v>
      </c>
      <c r="X506" s="20" t="s">
        <v>57</v>
      </c>
      <c r="Y506" s="20" t="s">
        <v>58</v>
      </c>
      <c r="Z506" s="20" t="s">
        <v>57</v>
      </c>
      <c r="AA506" s="64" t="s">
        <v>59</v>
      </c>
      <c r="AB506" s="28" t="s">
        <v>404</v>
      </c>
      <c r="AC506" s="79"/>
      <c r="AD506" s="28" t="s">
        <v>755</v>
      </c>
      <c r="AE506" s="38" t="s">
        <v>755</v>
      </c>
      <c r="AF506" s="95" t="s">
        <v>726</v>
      </c>
      <c r="AG506" s="99" t="s">
        <v>66</v>
      </c>
      <c r="AH506" s="20" t="s">
        <v>69</v>
      </c>
      <c r="AI506" s="20" t="s">
        <v>70</v>
      </c>
      <c r="AJ506" s="20" t="s">
        <v>57</v>
      </c>
      <c r="AK506" s="22" t="s">
        <v>57</v>
      </c>
      <c r="AL506" s="20" t="s">
        <v>57</v>
      </c>
      <c r="AM506" s="20" t="s">
        <v>57</v>
      </c>
      <c r="AN506" s="20" t="s">
        <v>20</v>
      </c>
      <c r="AO506" s="20" t="s">
        <v>20</v>
      </c>
      <c r="AP506" s="20" t="s">
        <v>20</v>
      </c>
      <c r="AQ506" s="20" t="s">
        <v>20</v>
      </c>
      <c r="AR506" s="99" t="s">
        <v>86</v>
      </c>
      <c r="AS506" s="64" t="s">
        <v>895</v>
      </c>
      <c r="AT506" s="22" t="s">
        <v>87</v>
      </c>
      <c r="AU506" s="22" t="s">
        <v>87</v>
      </c>
      <c r="AV506" s="22" t="s">
        <v>87</v>
      </c>
      <c r="AW506" s="22" t="s">
        <v>87</v>
      </c>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c r="DH506" s="7"/>
      <c r="DI506" s="7"/>
      <c r="DJ506" s="7"/>
      <c r="DK506" s="7"/>
      <c r="DL506" s="7"/>
      <c r="DM506" s="7"/>
      <c r="DN506" s="7"/>
      <c r="DO506" s="7"/>
      <c r="DP506" s="7"/>
      <c r="DQ506" s="7"/>
      <c r="DR506" s="7"/>
      <c r="DS506" s="7"/>
      <c r="DT506" s="7"/>
      <c r="DU506" s="7"/>
      <c r="DV506" s="7"/>
      <c r="DW506" s="7"/>
      <c r="DX506" s="7"/>
      <c r="DY506" s="7"/>
      <c r="DZ506" s="7"/>
      <c r="EA506" s="7"/>
      <c r="EB506" s="7"/>
      <c r="EC506" s="7"/>
      <c r="ED506" s="7"/>
      <c r="EE506" s="7"/>
      <c r="EF506" s="7"/>
      <c r="EG506" s="7"/>
      <c r="EH506" s="7"/>
      <c r="EI506" s="7"/>
      <c r="EJ506" s="7"/>
      <c r="EK506" s="7"/>
    </row>
    <row r="507" spans="1:141" s="5" customFormat="1" ht="153" x14ac:dyDescent="0.25">
      <c r="A507" s="28" t="s">
        <v>16</v>
      </c>
      <c r="B507" s="28" t="s">
        <v>17</v>
      </c>
      <c r="C507" s="28">
        <v>2015</v>
      </c>
      <c r="D507" s="28" t="s">
        <v>117</v>
      </c>
      <c r="E507" s="28" t="s">
        <v>188</v>
      </c>
      <c r="F507" s="30" t="s">
        <v>299</v>
      </c>
      <c r="G507" s="26" t="s">
        <v>88</v>
      </c>
      <c r="H507" s="30" t="s">
        <v>405</v>
      </c>
      <c r="I507" s="28" t="s">
        <v>21</v>
      </c>
      <c r="J507" s="28" t="s">
        <v>21</v>
      </c>
      <c r="K507" s="28" t="s">
        <v>21</v>
      </c>
      <c r="L507" s="28" t="s">
        <v>25</v>
      </c>
      <c r="M507" s="45">
        <v>3275028</v>
      </c>
      <c r="N507" s="28" t="s">
        <v>22</v>
      </c>
      <c r="O507" s="28" t="s">
        <v>22</v>
      </c>
      <c r="P507" s="28" t="s">
        <v>22</v>
      </c>
      <c r="Q507" s="28" t="s">
        <v>1</v>
      </c>
      <c r="R507" s="28" t="s">
        <v>10</v>
      </c>
      <c r="S507" s="28" t="s">
        <v>10</v>
      </c>
      <c r="T507" s="40" t="s">
        <v>727</v>
      </c>
      <c r="U507" s="37">
        <v>42303</v>
      </c>
      <c r="V507" s="20">
        <v>2823300</v>
      </c>
      <c r="W507" s="45">
        <v>3275028</v>
      </c>
      <c r="X507" s="20" t="s">
        <v>57</v>
      </c>
      <c r="Y507" s="20" t="s">
        <v>58</v>
      </c>
      <c r="Z507" s="20" t="s">
        <v>57</v>
      </c>
      <c r="AA507" s="64" t="s">
        <v>59</v>
      </c>
      <c r="AB507" s="28" t="s">
        <v>405</v>
      </c>
      <c r="AC507" s="64">
        <f>V507*0.15</f>
        <v>423495</v>
      </c>
      <c r="AD507" s="28" t="s">
        <v>789</v>
      </c>
      <c r="AE507" s="38" t="s">
        <v>789</v>
      </c>
      <c r="AF507" s="95" t="s">
        <v>727</v>
      </c>
      <c r="AG507" s="99" t="s">
        <v>66</v>
      </c>
      <c r="AH507" s="20" t="s">
        <v>69</v>
      </c>
      <c r="AI507" s="20" t="s">
        <v>70</v>
      </c>
      <c r="AJ507" s="20" t="s">
        <v>57</v>
      </c>
      <c r="AK507" s="22" t="s">
        <v>57</v>
      </c>
      <c r="AL507" s="20" t="s">
        <v>57</v>
      </c>
      <c r="AM507" s="20" t="s">
        <v>57</v>
      </c>
      <c r="AN507" s="20" t="s">
        <v>20</v>
      </c>
      <c r="AO507" s="20" t="s">
        <v>20</v>
      </c>
      <c r="AP507" s="20" t="s">
        <v>20</v>
      </c>
      <c r="AQ507" s="20" t="s">
        <v>20</v>
      </c>
      <c r="AR507" s="99" t="s">
        <v>86</v>
      </c>
      <c r="AS507" s="64" t="s">
        <v>895</v>
      </c>
      <c r="AT507" s="22" t="s">
        <v>87</v>
      </c>
      <c r="AU507" s="22" t="s">
        <v>87</v>
      </c>
      <c r="AV507" s="22" t="s">
        <v>87</v>
      </c>
      <c r="AW507" s="22" t="s">
        <v>87</v>
      </c>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row>
    <row r="508" spans="1:141" s="5" customFormat="1" ht="89.25" x14ac:dyDescent="0.25">
      <c r="A508" s="28" t="s">
        <v>16</v>
      </c>
      <c r="B508" s="28" t="s">
        <v>17</v>
      </c>
      <c r="C508" s="28">
        <v>2015</v>
      </c>
      <c r="D508" s="28" t="s">
        <v>117</v>
      </c>
      <c r="E508" s="28" t="s">
        <v>189</v>
      </c>
      <c r="F508" s="30" t="s">
        <v>300</v>
      </c>
      <c r="G508" s="26" t="s">
        <v>88</v>
      </c>
      <c r="H508" s="30" t="s">
        <v>406</v>
      </c>
      <c r="I508" s="28" t="s">
        <v>21</v>
      </c>
      <c r="J508" s="28" t="s">
        <v>21</v>
      </c>
      <c r="K508" s="28" t="s">
        <v>21</v>
      </c>
      <c r="L508" s="28" t="s">
        <v>25</v>
      </c>
      <c r="M508" s="45">
        <v>401940</v>
      </c>
      <c r="N508" s="28" t="s">
        <v>22</v>
      </c>
      <c r="O508" s="28" t="s">
        <v>22</v>
      </c>
      <c r="P508" s="28" t="s">
        <v>22</v>
      </c>
      <c r="Q508" s="28" t="s">
        <v>1</v>
      </c>
      <c r="R508" s="28" t="s">
        <v>10</v>
      </c>
      <c r="S508" s="28" t="s">
        <v>10</v>
      </c>
      <c r="T508" s="40" t="s">
        <v>728</v>
      </c>
      <c r="U508" s="37">
        <v>42306</v>
      </c>
      <c r="V508" s="20">
        <v>346500</v>
      </c>
      <c r="W508" s="45">
        <v>401940</v>
      </c>
      <c r="X508" s="20" t="s">
        <v>57</v>
      </c>
      <c r="Y508" s="20" t="s">
        <v>58</v>
      </c>
      <c r="Z508" s="20" t="s">
        <v>57</v>
      </c>
      <c r="AA508" s="64" t="s">
        <v>59</v>
      </c>
      <c r="AB508" s="28" t="s">
        <v>406</v>
      </c>
      <c r="AC508" s="64">
        <f>V508*0.15</f>
        <v>51975</v>
      </c>
      <c r="AD508" s="28" t="s">
        <v>90</v>
      </c>
      <c r="AE508" s="38" t="s">
        <v>90</v>
      </c>
      <c r="AF508" s="95" t="s">
        <v>728</v>
      </c>
      <c r="AG508" s="99" t="s">
        <v>66</v>
      </c>
      <c r="AH508" s="20" t="s">
        <v>69</v>
      </c>
      <c r="AI508" s="20" t="s">
        <v>70</v>
      </c>
      <c r="AJ508" s="20" t="s">
        <v>57</v>
      </c>
      <c r="AK508" s="22" t="s">
        <v>57</v>
      </c>
      <c r="AL508" s="20" t="s">
        <v>57</v>
      </c>
      <c r="AM508" s="20" t="s">
        <v>57</v>
      </c>
      <c r="AN508" s="20" t="s">
        <v>20</v>
      </c>
      <c r="AO508" s="20" t="s">
        <v>20</v>
      </c>
      <c r="AP508" s="20" t="s">
        <v>20</v>
      </c>
      <c r="AQ508" s="20" t="s">
        <v>20</v>
      </c>
      <c r="AR508" s="99" t="s">
        <v>86</v>
      </c>
      <c r="AS508" s="64" t="s">
        <v>895</v>
      </c>
      <c r="AT508" s="22" t="s">
        <v>87</v>
      </c>
      <c r="AU508" s="22" t="s">
        <v>87</v>
      </c>
      <c r="AV508" s="22" t="s">
        <v>87</v>
      </c>
      <c r="AW508" s="22" t="s">
        <v>87</v>
      </c>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row>
    <row r="509" spans="1:141" s="5" customFormat="1" ht="76.5" customHeight="1" x14ac:dyDescent="0.25">
      <c r="A509" s="28" t="s">
        <v>16</v>
      </c>
      <c r="B509" s="28" t="s">
        <v>17</v>
      </c>
      <c r="C509" s="28">
        <v>2015</v>
      </c>
      <c r="D509" s="28" t="s">
        <v>117</v>
      </c>
      <c r="E509" s="28" t="s">
        <v>190</v>
      </c>
      <c r="F509" s="30" t="s">
        <v>301</v>
      </c>
      <c r="G509" s="26" t="s">
        <v>88</v>
      </c>
      <c r="H509" s="30" t="s">
        <v>407</v>
      </c>
      <c r="I509" s="28" t="s">
        <v>21</v>
      </c>
      <c r="J509" s="28" t="s">
        <v>21</v>
      </c>
      <c r="K509" s="28" t="s">
        <v>21</v>
      </c>
      <c r="L509" s="28" t="s">
        <v>25</v>
      </c>
      <c r="M509" s="45">
        <v>50529.599999999999</v>
      </c>
      <c r="N509" s="28" t="s">
        <v>22</v>
      </c>
      <c r="O509" s="28" t="s">
        <v>22</v>
      </c>
      <c r="P509" s="28" t="s">
        <v>22</v>
      </c>
      <c r="Q509" s="28" t="s">
        <v>1</v>
      </c>
      <c r="R509" s="28" t="s">
        <v>10</v>
      </c>
      <c r="S509" s="28" t="s">
        <v>10</v>
      </c>
      <c r="T509" s="40" t="s">
        <v>180</v>
      </c>
      <c r="U509" s="37">
        <v>42318</v>
      </c>
      <c r="V509" s="20">
        <v>43560</v>
      </c>
      <c r="W509" s="45">
        <v>50529.599999999999</v>
      </c>
      <c r="X509" s="20" t="s">
        <v>57</v>
      </c>
      <c r="Y509" s="20" t="s">
        <v>58</v>
      </c>
      <c r="Z509" s="20" t="s">
        <v>57</v>
      </c>
      <c r="AA509" s="64" t="s">
        <v>59</v>
      </c>
      <c r="AB509" s="28" t="s">
        <v>407</v>
      </c>
      <c r="AC509" s="79"/>
      <c r="AD509" s="28" t="s">
        <v>90</v>
      </c>
      <c r="AE509" s="38" t="s">
        <v>90</v>
      </c>
      <c r="AF509" s="95" t="s">
        <v>180</v>
      </c>
      <c r="AG509" s="99" t="s">
        <v>66</v>
      </c>
      <c r="AH509" s="20" t="s">
        <v>69</v>
      </c>
      <c r="AI509" s="20" t="s">
        <v>70</v>
      </c>
      <c r="AJ509" s="20" t="s">
        <v>57</v>
      </c>
      <c r="AK509" s="22" t="s">
        <v>57</v>
      </c>
      <c r="AL509" s="20" t="s">
        <v>57</v>
      </c>
      <c r="AM509" s="20" t="s">
        <v>57</v>
      </c>
      <c r="AN509" s="20" t="s">
        <v>20</v>
      </c>
      <c r="AO509" s="20" t="s">
        <v>20</v>
      </c>
      <c r="AP509" s="20" t="s">
        <v>20</v>
      </c>
      <c r="AQ509" s="20" t="s">
        <v>20</v>
      </c>
      <c r="AR509" s="99" t="s">
        <v>86</v>
      </c>
      <c r="AS509" s="64" t="s">
        <v>895</v>
      </c>
      <c r="AT509" s="22" t="s">
        <v>87</v>
      </c>
      <c r="AU509" s="22" t="s">
        <v>87</v>
      </c>
      <c r="AV509" s="22" t="s">
        <v>87</v>
      </c>
      <c r="AW509" s="22" t="s">
        <v>87</v>
      </c>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c r="DH509" s="7"/>
      <c r="DI509" s="7"/>
      <c r="DJ509" s="7"/>
      <c r="DK509" s="7"/>
      <c r="DL509" s="7"/>
      <c r="DM509" s="7"/>
      <c r="DN509" s="7"/>
      <c r="DO509" s="7"/>
      <c r="DP509" s="7"/>
      <c r="DQ509" s="7"/>
      <c r="DR509" s="7"/>
      <c r="DS509" s="7"/>
      <c r="DT509" s="7"/>
      <c r="DU509" s="7"/>
      <c r="DV509" s="7"/>
      <c r="DW509" s="7"/>
      <c r="DX509" s="7"/>
      <c r="DY509" s="7"/>
      <c r="DZ509" s="7"/>
      <c r="EA509" s="7"/>
      <c r="EB509" s="7"/>
      <c r="EC509" s="7"/>
      <c r="ED509" s="7"/>
      <c r="EE509" s="7"/>
      <c r="EF509" s="7"/>
      <c r="EG509" s="7"/>
      <c r="EH509" s="7"/>
      <c r="EI509" s="7"/>
      <c r="EJ509" s="7"/>
      <c r="EK509" s="7"/>
    </row>
    <row r="510" spans="1:141" s="5" customFormat="1" ht="89.25" x14ac:dyDescent="0.25">
      <c r="A510" s="28" t="s">
        <v>16</v>
      </c>
      <c r="B510" s="28" t="s">
        <v>17</v>
      </c>
      <c r="C510" s="28">
        <v>2015</v>
      </c>
      <c r="D510" s="28" t="s">
        <v>117</v>
      </c>
      <c r="E510" s="28" t="s">
        <v>191</v>
      </c>
      <c r="F510" s="30" t="s">
        <v>302</v>
      </c>
      <c r="G510" s="26" t="s">
        <v>88</v>
      </c>
      <c r="H510" s="30" t="s">
        <v>408</v>
      </c>
      <c r="I510" s="28" t="s">
        <v>21</v>
      </c>
      <c r="J510" s="28" t="s">
        <v>21</v>
      </c>
      <c r="K510" s="28" t="s">
        <v>21</v>
      </c>
      <c r="L510" s="28" t="s">
        <v>25</v>
      </c>
      <c r="M510" s="45">
        <v>14036</v>
      </c>
      <c r="N510" s="28" t="s">
        <v>22</v>
      </c>
      <c r="O510" s="28" t="s">
        <v>22</v>
      </c>
      <c r="P510" s="28" t="s">
        <v>22</v>
      </c>
      <c r="Q510" s="28" t="s">
        <v>1</v>
      </c>
      <c r="R510" s="28" t="s">
        <v>10</v>
      </c>
      <c r="S510" s="28" t="s">
        <v>10</v>
      </c>
      <c r="T510" s="40" t="s">
        <v>729</v>
      </c>
      <c r="U510" s="37">
        <v>42318</v>
      </c>
      <c r="V510" s="20">
        <v>43560</v>
      </c>
      <c r="W510" s="45">
        <v>50529.599999999999</v>
      </c>
      <c r="X510" s="20" t="s">
        <v>57</v>
      </c>
      <c r="Y510" s="20" t="s">
        <v>58</v>
      </c>
      <c r="Z510" s="20" t="s">
        <v>57</v>
      </c>
      <c r="AA510" s="64" t="s">
        <v>59</v>
      </c>
      <c r="AB510" s="28" t="s">
        <v>408</v>
      </c>
      <c r="AC510" s="80"/>
      <c r="AD510" s="28" t="s">
        <v>769</v>
      </c>
      <c r="AE510" s="38" t="s">
        <v>769</v>
      </c>
      <c r="AF510" s="95" t="s">
        <v>729</v>
      </c>
      <c r="AG510" s="99" t="s">
        <v>66</v>
      </c>
      <c r="AH510" s="20" t="s">
        <v>69</v>
      </c>
      <c r="AI510" s="20" t="s">
        <v>70</v>
      </c>
      <c r="AJ510" s="20" t="s">
        <v>57</v>
      </c>
      <c r="AK510" s="22" t="s">
        <v>57</v>
      </c>
      <c r="AL510" s="20" t="s">
        <v>57</v>
      </c>
      <c r="AM510" s="20" t="s">
        <v>57</v>
      </c>
      <c r="AN510" s="20" t="s">
        <v>20</v>
      </c>
      <c r="AO510" s="20" t="s">
        <v>20</v>
      </c>
      <c r="AP510" s="20" t="s">
        <v>20</v>
      </c>
      <c r="AQ510" s="20" t="s">
        <v>20</v>
      </c>
      <c r="AR510" s="99" t="s">
        <v>86</v>
      </c>
      <c r="AS510" s="64" t="s">
        <v>895</v>
      </c>
      <c r="AT510" s="22" t="s">
        <v>87</v>
      </c>
      <c r="AU510" s="22" t="s">
        <v>87</v>
      </c>
      <c r="AV510" s="22" t="s">
        <v>87</v>
      </c>
      <c r="AW510" s="22" t="s">
        <v>87</v>
      </c>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c r="DH510" s="7"/>
      <c r="DI510" s="7"/>
      <c r="DJ510" s="7"/>
      <c r="DK510" s="7"/>
      <c r="DL510" s="7"/>
      <c r="DM510" s="7"/>
      <c r="DN510" s="7"/>
      <c r="DO510" s="7"/>
      <c r="DP510" s="7"/>
      <c r="DQ510" s="7"/>
      <c r="DR510" s="7"/>
      <c r="DS510" s="7"/>
      <c r="DT510" s="7"/>
      <c r="DU510" s="7"/>
      <c r="DV510" s="7"/>
      <c r="DW510" s="7"/>
      <c r="DX510" s="7"/>
      <c r="DY510" s="7"/>
      <c r="DZ510" s="7"/>
      <c r="EA510" s="7"/>
      <c r="EB510" s="7"/>
      <c r="EC510" s="7"/>
      <c r="ED510" s="7"/>
      <c r="EE510" s="7"/>
      <c r="EF510" s="7"/>
      <c r="EG510" s="7"/>
      <c r="EH510" s="7"/>
      <c r="EI510" s="7"/>
      <c r="EJ510" s="7"/>
      <c r="EK510" s="7"/>
    </row>
    <row r="511" spans="1:141" s="5" customFormat="1" ht="139.5" customHeight="1" x14ac:dyDescent="0.25">
      <c r="A511" s="28" t="s">
        <v>16</v>
      </c>
      <c r="B511" s="28" t="s">
        <v>17</v>
      </c>
      <c r="C511" s="28">
        <v>2015</v>
      </c>
      <c r="D511" s="28" t="s">
        <v>117</v>
      </c>
      <c r="E511" s="28" t="s">
        <v>192</v>
      </c>
      <c r="F511" s="30" t="s">
        <v>303</v>
      </c>
      <c r="G511" s="26" t="s">
        <v>88</v>
      </c>
      <c r="H511" s="30" t="s">
        <v>409</v>
      </c>
      <c r="I511" s="28" t="s">
        <v>21</v>
      </c>
      <c r="J511" s="28" t="s">
        <v>21</v>
      </c>
      <c r="K511" s="28" t="s">
        <v>21</v>
      </c>
      <c r="L511" s="28" t="s">
        <v>25</v>
      </c>
      <c r="M511" s="45">
        <v>932756</v>
      </c>
      <c r="N511" s="28" t="s">
        <v>22</v>
      </c>
      <c r="O511" s="28" t="s">
        <v>22</v>
      </c>
      <c r="P511" s="28" t="s">
        <v>22</v>
      </c>
      <c r="Q511" s="28" t="s">
        <v>1</v>
      </c>
      <c r="R511" s="28" t="s">
        <v>10</v>
      </c>
      <c r="S511" s="28" t="s">
        <v>10</v>
      </c>
      <c r="T511" s="40" t="s">
        <v>188</v>
      </c>
      <c r="U511" s="37">
        <v>42321</v>
      </c>
      <c r="V511" s="20">
        <v>804100</v>
      </c>
      <c r="W511" s="45">
        <v>932756</v>
      </c>
      <c r="X511" s="20" t="s">
        <v>57</v>
      </c>
      <c r="Y511" s="20" t="s">
        <v>58</v>
      </c>
      <c r="Z511" s="20" t="s">
        <v>57</v>
      </c>
      <c r="AA511" s="64" t="s">
        <v>59</v>
      </c>
      <c r="AB511" s="28" t="s">
        <v>409</v>
      </c>
      <c r="AC511" s="64">
        <f>V511*0.15</f>
        <v>120615</v>
      </c>
      <c r="AD511" s="28" t="s">
        <v>104</v>
      </c>
      <c r="AE511" s="38" t="s">
        <v>104</v>
      </c>
      <c r="AF511" s="95" t="s">
        <v>188</v>
      </c>
      <c r="AG511" s="99" t="s">
        <v>66</v>
      </c>
      <c r="AH511" s="20" t="s">
        <v>69</v>
      </c>
      <c r="AI511" s="20" t="s">
        <v>70</v>
      </c>
      <c r="AJ511" s="20" t="s">
        <v>57</v>
      </c>
      <c r="AK511" s="22" t="s">
        <v>57</v>
      </c>
      <c r="AL511" s="20" t="s">
        <v>57</v>
      </c>
      <c r="AM511" s="20" t="s">
        <v>57</v>
      </c>
      <c r="AN511" s="20" t="s">
        <v>20</v>
      </c>
      <c r="AO511" s="20" t="s">
        <v>20</v>
      </c>
      <c r="AP511" s="20" t="s">
        <v>20</v>
      </c>
      <c r="AQ511" s="20" t="s">
        <v>20</v>
      </c>
      <c r="AR511" s="99" t="s">
        <v>86</v>
      </c>
      <c r="AS511" s="64" t="s">
        <v>895</v>
      </c>
      <c r="AT511" s="22" t="s">
        <v>87</v>
      </c>
      <c r="AU511" s="22" t="s">
        <v>87</v>
      </c>
      <c r="AV511" s="22" t="s">
        <v>87</v>
      </c>
      <c r="AW511" s="22" t="s">
        <v>87</v>
      </c>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c r="DB511" s="7"/>
      <c r="DC511" s="7"/>
      <c r="DD511" s="7"/>
      <c r="DE511" s="7"/>
      <c r="DF511" s="7"/>
      <c r="DG511" s="7"/>
      <c r="DH511" s="7"/>
      <c r="DI511" s="7"/>
      <c r="DJ511" s="7"/>
      <c r="DK511" s="7"/>
      <c r="DL511" s="7"/>
      <c r="DM511" s="7"/>
      <c r="DN511" s="7"/>
      <c r="DO511" s="7"/>
      <c r="DP511" s="7"/>
      <c r="DQ511" s="7"/>
      <c r="DR511" s="7"/>
      <c r="DS511" s="7"/>
      <c r="DT511" s="7"/>
      <c r="DU511" s="7"/>
      <c r="DV511" s="7"/>
      <c r="DW511" s="7"/>
      <c r="DX511" s="7"/>
      <c r="DY511" s="7"/>
      <c r="DZ511" s="7"/>
      <c r="EA511" s="7"/>
      <c r="EB511" s="7"/>
      <c r="EC511" s="7"/>
      <c r="ED511" s="7"/>
      <c r="EE511" s="7"/>
      <c r="EF511" s="7"/>
      <c r="EG511" s="7"/>
      <c r="EH511" s="7"/>
      <c r="EI511" s="7"/>
      <c r="EJ511" s="7"/>
      <c r="EK511" s="7"/>
    </row>
    <row r="512" spans="1:141" s="5" customFormat="1" ht="139.5" customHeight="1" x14ac:dyDescent="0.25">
      <c r="A512" s="118" t="s">
        <v>16</v>
      </c>
      <c r="B512" s="118" t="s">
        <v>17</v>
      </c>
      <c r="C512" s="118">
        <v>2015</v>
      </c>
      <c r="D512" s="118" t="s">
        <v>117</v>
      </c>
      <c r="E512" s="118" t="s">
        <v>193</v>
      </c>
      <c r="F512" s="115" t="s">
        <v>304</v>
      </c>
      <c r="G512" s="113" t="s">
        <v>88</v>
      </c>
      <c r="H512" s="115" t="s">
        <v>410</v>
      </c>
      <c r="I512" s="28" t="s">
        <v>21</v>
      </c>
      <c r="J512" s="28" t="s">
        <v>21</v>
      </c>
      <c r="K512" s="28" t="s">
        <v>21</v>
      </c>
      <c r="L512" s="28" t="s">
        <v>561</v>
      </c>
      <c r="M512" s="45">
        <v>14026.14</v>
      </c>
      <c r="N512" s="28" t="s">
        <v>21</v>
      </c>
      <c r="O512" s="28" t="s">
        <v>21</v>
      </c>
      <c r="P512" s="28" t="s">
        <v>21</v>
      </c>
      <c r="Q512" s="28" t="s">
        <v>561</v>
      </c>
      <c r="R512" s="28" t="s">
        <v>10</v>
      </c>
      <c r="S512" s="28" t="s">
        <v>10</v>
      </c>
      <c r="T512" s="40" t="s">
        <v>730</v>
      </c>
      <c r="U512" s="37">
        <v>42305</v>
      </c>
      <c r="V512" s="20">
        <v>12091.5</v>
      </c>
      <c r="W512" s="58">
        <v>14026.14</v>
      </c>
      <c r="X512" s="20" t="s">
        <v>57</v>
      </c>
      <c r="Y512" s="20" t="s">
        <v>58</v>
      </c>
      <c r="Z512" s="20" t="s">
        <v>57</v>
      </c>
      <c r="AA512" s="64" t="s">
        <v>59</v>
      </c>
      <c r="AB512" s="28" t="s">
        <v>410</v>
      </c>
      <c r="AC512" s="64"/>
      <c r="AD512" s="34" t="s">
        <v>858</v>
      </c>
      <c r="AE512" s="39" t="s">
        <v>856</v>
      </c>
      <c r="AF512" s="95" t="s">
        <v>730</v>
      </c>
      <c r="AG512" s="99" t="s">
        <v>66</v>
      </c>
      <c r="AH512" s="20" t="s">
        <v>69</v>
      </c>
      <c r="AI512" s="20" t="s">
        <v>70</v>
      </c>
      <c r="AJ512" s="20" t="s">
        <v>57</v>
      </c>
      <c r="AK512" s="22" t="s">
        <v>57</v>
      </c>
      <c r="AL512" s="20" t="s">
        <v>57</v>
      </c>
      <c r="AM512" s="20" t="s">
        <v>57</v>
      </c>
      <c r="AN512" s="20" t="s">
        <v>20</v>
      </c>
      <c r="AO512" s="20" t="s">
        <v>20</v>
      </c>
      <c r="AP512" s="20" t="s">
        <v>20</v>
      </c>
      <c r="AQ512" s="20" t="s">
        <v>20</v>
      </c>
      <c r="AR512" s="99" t="s">
        <v>86</v>
      </c>
      <c r="AS512" s="64" t="s">
        <v>895</v>
      </c>
      <c r="AT512" s="22" t="s">
        <v>87</v>
      </c>
      <c r="AU512" s="22" t="s">
        <v>87</v>
      </c>
      <c r="AV512" s="22" t="s">
        <v>87</v>
      </c>
      <c r="AW512" s="22" t="s">
        <v>87</v>
      </c>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c r="DH512" s="7"/>
      <c r="DI512" s="7"/>
      <c r="DJ512" s="7"/>
      <c r="DK512" s="7"/>
      <c r="DL512" s="7"/>
      <c r="DM512" s="7"/>
      <c r="DN512" s="7"/>
      <c r="DO512" s="7"/>
      <c r="DP512" s="7"/>
      <c r="DQ512" s="7"/>
      <c r="DR512" s="7"/>
      <c r="DS512" s="7"/>
      <c r="DT512" s="7"/>
      <c r="DU512" s="7"/>
      <c r="DV512" s="7"/>
      <c r="DW512" s="7"/>
      <c r="DX512" s="7"/>
      <c r="DY512" s="7"/>
      <c r="DZ512" s="7"/>
      <c r="EA512" s="7"/>
      <c r="EB512" s="7"/>
      <c r="EC512" s="7"/>
      <c r="ED512" s="7"/>
      <c r="EE512" s="7"/>
      <c r="EF512" s="7"/>
      <c r="EG512" s="7"/>
      <c r="EH512" s="7"/>
      <c r="EI512" s="7"/>
      <c r="EJ512" s="7"/>
      <c r="EK512" s="7"/>
    </row>
    <row r="513" spans="1:141" s="5" customFormat="1" ht="199.5" customHeight="1" x14ac:dyDescent="0.2">
      <c r="A513" s="119"/>
      <c r="B513" s="119"/>
      <c r="C513" s="119"/>
      <c r="D513" s="119"/>
      <c r="E513" s="119"/>
      <c r="F513" s="116"/>
      <c r="G513" s="114"/>
      <c r="H513" s="116"/>
      <c r="I513" s="28" t="s">
        <v>21</v>
      </c>
      <c r="J513" s="28" t="s">
        <v>21</v>
      </c>
      <c r="K513" s="28" t="s">
        <v>21</v>
      </c>
      <c r="L513" s="28" t="s">
        <v>562</v>
      </c>
      <c r="M513" s="45">
        <v>14877</v>
      </c>
      <c r="N513" s="35"/>
      <c r="O513" s="35"/>
      <c r="P513" s="35"/>
      <c r="Q513" s="35"/>
      <c r="R513" s="35"/>
      <c r="S513" s="35"/>
      <c r="T513" s="46"/>
      <c r="U513" s="51"/>
      <c r="V513" s="55"/>
      <c r="W513" s="59"/>
      <c r="X513" s="53"/>
      <c r="Y513" s="53"/>
      <c r="Z513" s="53"/>
      <c r="AA513" s="67"/>
      <c r="AB513" s="43"/>
      <c r="AC513" s="67"/>
      <c r="AD513" s="49"/>
      <c r="AE513" s="59"/>
      <c r="AF513" s="94"/>
      <c r="AG513" s="101"/>
      <c r="AH513" s="24"/>
      <c r="AI513" s="24"/>
      <c r="AJ513" s="24"/>
      <c r="AK513" s="97"/>
      <c r="AL513" s="24"/>
      <c r="AM513" s="24"/>
      <c r="AN513" s="24"/>
      <c r="AO513" s="24"/>
      <c r="AP513" s="24"/>
      <c r="AQ513" s="56"/>
      <c r="AR513" s="101"/>
      <c r="AS513" s="105"/>
      <c r="AT513" s="97"/>
      <c r="AU513" s="97"/>
      <c r="AV513" s="97"/>
      <c r="AW513" s="9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c r="DB513" s="7"/>
      <c r="DC513" s="7"/>
      <c r="DD513" s="7"/>
      <c r="DE513" s="7"/>
      <c r="DF513" s="7"/>
      <c r="DG513" s="7"/>
      <c r="DH513" s="7"/>
      <c r="DI513" s="7"/>
      <c r="DJ513" s="7"/>
      <c r="DK513" s="7"/>
      <c r="DL513" s="7"/>
      <c r="DM513" s="7"/>
      <c r="DN513" s="7"/>
      <c r="DO513" s="7"/>
      <c r="DP513" s="7"/>
      <c r="DQ513" s="7"/>
      <c r="DR513" s="7"/>
      <c r="DS513" s="7"/>
      <c r="DT513" s="7"/>
      <c r="DU513" s="7"/>
      <c r="DV513" s="7"/>
      <c r="DW513" s="7"/>
      <c r="DX513" s="7"/>
      <c r="DY513" s="7"/>
      <c r="DZ513" s="7"/>
      <c r="EA513" s="7"/>
      <c r="EB513" s="7"/>
      <c r="EC513" s="7"/>
      <c r="ED513" s="7"/>
      <c r="EE513" s="7"/>
      <c r="EF513" s="7"/>
      <c r="EG513" s="7"/>
      <c r="EH513" s="7"/>
      <c r="EI513" s="7"/>
      <c r="EJ513" s="7"/>
      <c r="EK513" s="7"/>
    </row>
    <row r="514" spans="1:141" s="5" customFormat="1" ht="199.5" customHeight="1" x14ac:dyDescent="0.2">
      <c r="A514" s="120"/>
      <c r="B514" s="120"/>
      <c r="C514" s="120"/>
      <c r="D514" s="120"/>
      <c r="E514" s="120"/>
      <c r="F514" s="117"/>
      <c r="G514" s="121"/>
      <c r="H514" s="117"/>
      <c r="I514" s="28" t="s">
        <v>21</v>
      </c>
      <c r="J514" s="28" t="s">
        <v>21</v>
      </c>
      <c r="K514" s="28" t="s">
        <v>21</v>
      </c>
      <c r="L514" s="28" t="s">
        <v>563</v>
      </c>
      <c r="M514" s="45">
        <v>15529.5</v>
      </c>
      <c r="N514" s="35"/>
      <c r="O514" s="35"/>
      <c r="P514" s="35"/>
      <c r="Q514" s="35"/>
      <c r="R514" s="35"/>
      <c r="S514" s="35"/>
      <c r="T514" s="46"/>
      <c r="U514" s="51"/>
      <c r="V514" s="55"/>
      <c r="W514" s="59"/>
      <c r="X514" s="53"/>
      <c r="Y514" s="53"/>
      <c r="Z514" s="53"/>
      <c r="AA514" s="67"/>
      <c r="AB514" s="43"/>
      <c r="AC514" s="67"/>
      <c r="AD514" s="49"/>
      <c r="AE514" s="59"/>
      <c r="AF514" s="94"/>
      <c r="AG514" s="101"/>
      <c r="AH514" s="24"/>
      <c r="AI514" s="24"/>
      <c r="AJ514" s="24"/>
      <c r="AK514" s="97"/>
      <c r="AL514" s="24"/>
      <c r="AM514" s="24"/>
      <c r="AN514" s="24"/>
      <c r="AO514" s="24"/>
      <c r="AP514" s="24"/>
      <c r="AQ514" s="56"/>
      <c r="AR514" s="101"/>
      <c r="AS514" s="105"/>
      <c r="AT514" s="97"/>
      <c r="AU514" s="97"/>
      <c r="AV514" s="97"/>
      <c r="AW514" s="9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c r="DB514" s="7"/>
      <c r="DC514" s="7"/>
      <c r="DD514" s="7"/>
      <c r="DE514" s="7"/>
      <c r="DF514" s="7"/>
      <c r="DG514" s="7"/>
      <c r="DH514" s="7"/>
      <c r="DI514" s="7"/>
      <c r="DJ514" s="7"/>
      <c r="DK514" s="7"/>
      <c r="DL514" s="7"/>
      <c r="DM514" s="7"/>
      <c r="DN514" s="7"/>
      <c r="DO514" s="7"/>
      <c r="DP514" s="7"/>
      <c r="DQ514" s="7"/>
      <c r="DR514" s="7"/>
      <c r="DS514" s="7"/>
      <c r="DT514" s="7"/>
      <c r="DU514" s="7"/>
      <c r="DV514" s="7"/>
      <c r="DW514" s="7"/>
      <c r="DX514" s="7"/>
      <c r="DY514" s="7"/>
      <c r="DZ514" s="7"/>
      <c r="EA514" s="7"/>
      <c r="EB514" s="7"/>
      <c r="EC514" s="7"/>
      <c r="ED514" s="7"/>
      <c r="EE514" s="7"/>
      <c r="EF514" s="7"/>
      <c r="EG514" s="7"/>
      <c r="EH514" s="7"/>
      <c r="EI514" s="7"/>
      <c r="EJ514" s="7"/>
      <c r="EK514" s="7"/>
    </row>
    <row r="515" spans="1:141" s="5" customFormat="1" ht="114.75" x14ac:dyDescent="0.25">
      <c r="A515" s="118" t="s">
        <v>16</v>
      </c>
      <c r="B515" s="118" t="s">
        <v>18</v>
      </c>
      <c r="C515" s="118">
        <v>2015</v>
      </c>
      <c r="D515" s="118" t="s">
        <v>117</v>
      </c>
      <c r="E515" s="118" t="s">
        <v>194</v>
      </c>
      <c r="F515" s="115" t="s">
        <v>305</v>
      </c>
      <c r="G515" s="113" t="s">
        <v>88</v>
      </c>
      <c r="H515" s="115" t="s">
        <v>411</v>
      </c>
      <c r="I515" s="28" t="s">
        <v>21</v>
      </c>
      <c r="J515" s="28" t="s">
        <v>21</v>
      </c>
      <c r="K515" s="28" t="s">
        <v>21</v>
      </c>
      <c r="L515" s="28" t="s">
        <v>564</v>
      </c>
      <c r="M515" s="45">
        <v>270603.64</v>
      </c>
      <c r="N515" s="28" t="s">
        <v>21</v>
      </c>
      <c r="O515" s="28" t="s">
        <v>21</v>
      </c>
      <c r="P515" s="28" t="s">
        <v>21</v>
      </c>
      <c r="Q515" s="28" t="s">
        <v>553</v>
      </c>
      <c r="R515" s="28" t="s">
        <v>13</v>
      </c>
      <c r="S515" s="28" t="s">
        <v>10</v>
      </c>
      <c r="T515" s="40" t="s">
        <v>181</v>
      </c>
      <c r="U515" s="37">
        <v>42321</v>
      </c>
      <c r="V515" s="20">
        <v>204266.96000000002</v>
      </c>
      <c r="W515" s="58">
        <v>236949.67360000001</v>
      </c>
      <c r="X515" s="20" t="s">
        <v>57</v>
      </c>
      <c r="Y515" s="20" t="s">
        <v>58</v>
      </c>
      <c r="Z515" s="20" t="s">
        <v>57</v>
      </c>
      <c r="AA515" s="64" t="s">
        <v>59</v>
      </c>
      <c r="AB515" s="28" t="s">
        <v>411</v>
      </c>
      <c r="AC515" s="64">
        <f>V515*0.15</f>
        <v>30640.044000000002</v>
      </c>
      <c r="AD515" s="34" t="s">
        <v>859</v>
      </c>
      <c r="AE515" s="39" t="s">
        <v>860</v>
      </c>
      <c r="AF515" s="95" t="s">
        <v>181</v>
      </c>
      <c r="AG515" s="99" t="s">
        <v>66</v>
      </c>
      <c r="AH515" s="20" t="s">
        <v>69</v>
      </c>
      <c r="AI515" s="20" t="s">
        <v>70</v>
      </c>
      <c r="AJ515" s="20" t="s">
        <v>57</v>
      </c>
      <c r="AK515" s="22" t="s">
        <v>57</v>
      </c>
      <c r="AL515" s="20" t="s">
        <v>57</v>
      </c>
      <c r="AM515" s="20" t="s">
        <v>57</v>
      </c>
      <c r="AN515" s="20" t="s">
        <v>20</v>
      </c>
      <c r="AO515" s="20" t="s">
        <v>20</v>
      </c>
      <c r="AP515" s="20" t="s">
        <v>20</v>
      </c>
      <c r="AQ515" s="20" t="s">
        <v>20</v>
      </c>
      <c r="AR515" s="99" t="s">
        <v>86</v>
      </c>
      <c r="AS515" s="64" t="s">
        <v>890</v>
      </c>
      <c r="AT515" s="22" t="s">
        <v>87</v>
      </c>
      <c r="AU515" s="22" t="s">
        <v>87</v>
      </c>
      <c r="AV515" s="22" t="s">
        <v>87</v>
      </c>
      <c r="AW515" s="22" t="s">
        <v>87</v>
      </c>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c r="DH515" s="7"/>
      <c r="DI515" s="7"/>
      <c r="DJ515" s="7"/>
      <c r="DK515" s="7"/>
      <c r="DL515" s="7"/>
      <c r="DM515" s="7"/>
      <c r="DN515" s="7"/>
      <c r="DO515" s="7"/>
      <c r="DP515" s="7"/>
      <c r="DQ515" s="7"/>
      <c r="DR515" s="7"/>
      <c r="DS515" s="7"/>
      <c r="DT515" s="7"/>
      <c r="DU515" s="7"/>
      <c r="DV515" s="7"/>
      <c r="DW515" s="7"/>
      <c r="DX515" s="7"/>
      <c r="DY515" s="7"/>
      <c r="DZ515" s="7"/>
      <c r="EA515" s="7"/>
      <c r="EB515" s="7"/>
      <c r="EC515" s="7"/>
      <c r="ED515" s="7"/>
      <c r="EE515" s="7"/>
      <c r="EF515" s="7"/>
      <c r="EG515" s="7"/>
      <c r="EH515" s="7"/>
      <c r="EI515" s="7"/>
      <c r="EJ515" s="7"/>
      <c r="EK515" s="7"/>
    </row>
    <row r="516" spans="1:141" s="5" customFormat="1" ht="12.75" customHeight="1" x14ac:dyDescent="0.2">
      <c r="A516" s="119"/>
      <c r="B516" s="119"/>
      <c r="C516" s="119"/>
      <c r="D516" s="119"/>
      <c r="E516" s="119"/>
      <c r="F516" s="116"/>
      <c r="G516" s="114"/>
      <c r="H516" s="116"/>
      <c r="I516" s="28" t="s">
        <v>21</v>
      </c>
      <c r="J516" s="28" t="s">
        <v>21</v>
      </c>
      <c r="K516" s="28" t="s">
        <v>21</v>
      </c>
      <c r="L516" s="28" t="s">
        <v>553</v>
      </c>
      <c r="M516" s="45">
        <v>236949.67359999998</v>
      </c>
      <c r="N516" s="35"/>
      <c r="O516" s="35"/>
      <c r="P516" s="35"/>
      <c r="Q516" s="35"/>
      <c r="R516" s="35"/>
      <c r="S516" s="35"/>
      <c r="T516" s="46"/>
      <c r="U516" s="51"/>
      <c r="V516" s="54"/>
      <c r="W516" s="59"/>
      <c r="X516" s="54"/>
      <c r="Y516" s="54"/>
      <c r="Z516" s="54"/>
      <c r="AA516" s="66"/>
      <c r="AB516" s="43"/>
      <c r="AC516" s="66"/>
      <c r="AD516" s="49"/>
      <c r="AE516" s="59"/>
      <c r="AF516" s="94"/>
      <c r="AG516" s="101"/>
      <c r="AH516" s="24"/>
      <c r="AI516" s="24"/>
      <c r="AJ516" s="24"/>
      <c r="AK516" s="97"/>
      <c r="AL516" s="24"/>
      <c r="AM516" s="24"/>
      <c r="AN516" s="24"/>
      <c r="AO516" s="24"/>
      <c r="AP516" s="24"/>
      <c r="AQ516" s="56"/>
      <c r="AR516" s="101"/>
      <c r="AS516" s="105"/>
      <c r="AT516" s="97"/>
      <c r="AU516" s="97"/>
      <c r="AV516" s="97"/>
      <c r="AW516" s="9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c r="DH516" s="7"/>
      <c r="DI516" s="7"/>
      <c r="DJ516" s="7"/>
      <c r="DK516" s="7"/>
      <c r="DL516" s="7"/>
      <c r="DM516" s="7"/>
      <c r="DN516" s="7"/>
      <c r="DO516" s="7"/>
      <c r="DP516" s="7"/>
      <c r="DQ516" s="7"/>
      <c r="DR516" s="7"/>
      <c r="DS516" s="7"/>
      <c r="DT516" s="7"/>
      <c r="DU516" s="7"/>
      <c r="DV516" s="7"/>
      <c r="DW516" s="7"/>
      <c r="DX516" s="7"/>
      <c r="DY516" s="7"/>
      <c r="DZ516" s="7"/>
      <c r="EA516" s="7"/>
      <c r="EB516" s="7"/>
      <c r="EC516" s="7"/>
      <c r="ED516" s="7"/>
      <c r="EE516" s="7"/>
      <c r="EF516" s="7"/>
      <c r="EG516" s="7"/>
      <c r="EH516" s="7"/>
      <c r="EI516" s="7"/>
      <c r="EJ516" s="7"/>
      <c r="EK516" s="7"/>
    </row>
    <row r="517" spans="1:141" s="5" customFormat="1" ht="63.75" x14ac:dyDescent="0.2">
      <c r="A517" s="120"/>
      <c r="B517" s="120"/>
      <c r="C517" s="120"/>
      <c r="D517" s="120"/>
      <c r="E517" s="120"/>
      <c r="F517" s="117"/>
      <c r="G517" s="121"/>
      <c r="H517" s="117"/>
      <c r="I517" s="28" t="s">
        <v>21</v>
      </c>
      <c r="J517" s="28" t="s">
        <v>21</v>
      </c>
      <c r="K517" s="28" t="s">
        <v>21</v>
      </c>
      <c r="L517" s="28" t="s">
        <v>112</v>
      </c>
      <c r="M517" s="45">
        <v>284258</v>
      </c>
      <c r="N517" s="35"/>
      <c r="O517" s="35"/>
      <c r="P517" s="35"/>
      <c r="Q517" s="35"/>
      <c r="R517" s="35"/>
      <c r="S517" s="35"/>
      <c r="T517" s="46"/>
      <c r="U517" s="51"/>
      <c r="V517" s="54"/>
      <c r="W517" s="59"/>
      <c r="X517" s="54"/>
      <c r="Y517" s="54"/>
      <c r="Z517" s="54"/>
      <c r="AA517" s="66"/>
      <c r="AB517" s="43"/>
      <c r="AC517" s="71"/>
      <c r="AD517" s="49"/>
      <c r="AE517" s="59"/>
      <c r="AF517" s="94"/>
      <c r="AG517" s="101"/>
      <c r="AH517" s="24"/>
      <c r="AI517" s="24"/>
      <c r="AJ517" s="24"/>
      <c r="AK517" s="97"/>
      <c r="AL517" s="24"/>
      <c r="AM517" s="24"/>
      <c r="AN517" s="24"/>
      <c r="AO517" s="24"/>
      <c r="AP517" s="24"/>
      <c r="AQ517" s="56"/>
      <c r="AR517" s="101"/>
      <c r="AS517" s="105"/>
      <c r="AT517" s="97"/>
      <c r="AU517" s="97"/>
      <c r="AV517" s="97"/>
      <c r="AW517" s="9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c r="DH517" s="7"/>
      <c r="DI517" s="7"/>
      <c r="DJ517" s="7"/>
      <c r="DK517" s="7"/>
      <c r="DL517" s="7"/>
      <c r="DM517" s="7"/>
      <c r="DN517" s="7"/>
      <c r="DO517" s="7"/>
      <c r="DP517" s="7"/>
      <c r="DQ517" s="7"/>
      <c r="DR517" s="7"/>
      <c r="DS517" s="7"/>
      <c r="DT517" s="7"/>
      <c r="DU517" s="7"/>
      <c r="DV517" s="7"/>
      <c r="DW517" s="7"/>
      <c r="DX517" s="7"/>
      <c r="DY517" s="7"/>
      <c r="DZ517" s="7"/>
      <c r="EA517" s="7"/>
      <c r="EB517" s="7"/>
      <c r="EC517" s="7"/>
      <c r="ED517" s="7"/>
      <c r="EE517" s="7"/>
      <c r="EF517" s="7"/>
      <c r="EG517" s="7"/>
      <c r="EH517" s="7"/>
      <c r="EI517" s="7"/>
      <c r="EJ517" s="7"/>
      <c r="EK517" s="7"/>
    </row>
    <row r="518" spans="1:141" s="5" customFormat="1" ht="114.75" x14ac:dyDescent="0.25">
      <c r="A518" s="118" t="s">
        <v>16</v>
      </c>
      <c r="B518" s="118" t="s">
        <v>18</v>
      </c>
      <c r="C518" s="118">
        <v>2015</v>
      </c>
      <c r="D518" s="118" t="s">
        <v>117</v>
      </c>
      <c r="E518" s="118" t="s">
        <v>195</v>
      </c>
      <c r="F518" s="115" t="s">
        <v>306</v>
      </c>
      <c r="G518" s="113" t="s">
        <v>88</v>
      </c>
      <c r="H518" s="115" t="s">
        <v>412</v>
      </c>
      <c r="I518" s="28" t="s">
        <v>21</v>
      </c>
      <c r="J518" s="28" t="s">
        <v>21</v>
      </c>
      <c r="K518" s="28" t="s">
        <v>21</v>
      </c>
      <c r="L518" s="28" t="s">
        <v>565</v>
      </c>
      <c r="M518" s="45">
        <v>103240</v>
      </c>
      <c r="N518" s="28" t="s">
        <v>21</v>
      </c>
      <c r="O518" s="28" t="s">
        <v>21</v>
      </c>
      <c r="P518" s="28" t="s">
        <v>21</v>
      </c>
      <c r="Q518" s="28" t="s">
        <v>565</v>
      </c>
      <c r="R518" s="28" t="s">
        <v>13</v>
      </c>
      <c r="S518" s="28" t="s">
        <v>10</v>
      </c>
      <c r="T518" s="40" t="s">
        <v>731</v>
      </c>
      <c r="U518" s="37">
        <v>42321</v>
      </c>
      <c r="V518" s="20">
        <v>89000</v>
      </c>
      <c r="W518" s="58">
        <v>103240</v>
      </c>
      <c r="X518" s="20" t="s">
        <v>57</v>
      </c>
      <c r="Y518" s="20" t="s">
        <v>58</v>
      </c>
      <c r="Z518" s="20" t="s">
        <v>57</v>
      </c>
      <c r="AA518" s="64" t="s">
        <v>59</v>
      </c>
      <c r="AB518" s="28" t="s">
        <v>412</v>
      </c>
      <c r="AC518" s="80"/>
      <c r="AD518" s="34" t="s">
        <v>861</v>
      </c>
      <c r="AE518" s="39" t="s">
        <v>852</v>
      </c>
      <c r="AF518" s="95" t="s">
        <v>731</v>
      </c>
      <c r="AG518" s="99" t="s">
        <v>66</v>
      </c>
      <c r="AH518" s="20" t="s">
        <v>69</v>
      </c>
      <c r="AI518" s="20" t="s">
        <v>70</v>
      </c>
      <c r="AJ518" s="20" t="s">
        <v>57</v>
      </c>
      <c r="AK518" s="22" t="s">
        <v>57</v>
      </c>
      <c r="AL518" s="20" t="s">
        <v>57</v>
      </c>
      <c r="AM518" s="20" t="s">
        <v>57</v>
      </c>
      <c r="AN518" s="20" t="s">
        <v>20</v>
      </c>
      <c r="AO518" s="20" t="s">
        <v>20</v>
      </c>
      <c r="AP518" s="20" t="s">
        <v>20</v>
      </c>
      <c r="AQ518" s="20" t="s">
        <v>20</v>
      </c>
      <c r="AR518" s="99" t="s">
        <v>86</v>
      </c>
      <c r="AS518" s="64" t="s">
        <v>890</v>
      </c>
      <c r="AT518" s="22" t="s">
        <v>87</v>
      </c>
      <c r="AU518" s="22" t="s">
        <v>87</v>
      </c>
      <c r="AV518" s="22" t="s">
        <v>87</v>
      </c>
      <c r="AW518" s="22" t="s">
        <v>87</v>
      </c>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c r="DB518" s="7"/>
      <c r="DC518" s="7"/>
      <c r="DD518" s="7"/>
      <c r="DE518" s="7"/>
      <c r="DF518" s="7"/>
      <c r="DG518" s="7"/>
      <c r="DH518" s="7"/>
      <c r="DI518" s="7"/>
      <c r="DJ518" s="7"/>
      <c r="DK518" s="7"/>
      <c r="DL518" s="7"/>
      <c r="DM518" s="7"/>
      <c r="DN518" s="7"/>
      <c r="DO518" s="7"/>
      <c r="DP518" s="7"/>
      <c r="DQ518" s="7"/>
      <c r="DR518" s="7"/>
      <c r="DS518" s="7"/>
      <c r="DT518" s="7"/>
      <c r="DU518" s="7"/>
      <c r="DV518" s="7"/>
      <c r="DW518" s="7"/>
      <c r="DX518" s="7"/>
      <c r="DY518" s="7"/>
      <c r="DZ518" s="7"/>
      <c r="EA518" s="7"/>
      <c r="EB518" s="7"/>
      <c r="EC518" s="7"/>
      <c r="ED518" s="7"/>
      <c r="EE518" s="7"/>
      <c r="EF518" s="7"/>
      <c r="EG518" s="7"/>
      <c r="EH518" s="7"/>
      <c r="EI518" s="7"/>
      <c r="EJ518" s="7"/>
      <c r="EK518" s="7"/>
    </row>
    <row r="519" spans="1:141" s="5" customFormat="1" ht="199.5" customHeight="1" x14ac:dyDescent="0.2">
      <c r="A519" s="119"/>
      <c r="B519" s="119"/>
      <c r="C519" s="119"/>
      <c r="D519" s="119"/>
      <c r="E519" s="119"/>
      <c r="F519" s="116"/>
      <c r="G519" s="114"/>
      <c r="H519" s="116"/>
      <c r="I519" s="28" t="s">
        <v>21</v>
      </c>
      <c r="J519" s="28" t="s">
        <v>21</v>
      </c>
      <c r="K519" s="28" t="s">
        <v>21</v>
      </c>
      <c r="L519" s="28" t="s">
        <v>553</v>
      </c>
      <c r="M519" s="45">
        <v>124758</v>
      </c>
      <c r="N519" s="35"/>
      <c r="O519" s="35"/>
      <c r="P519" s="35"/>
      <c r="Q519" s="35"/>
      <c r="R519" s="35"/>
      <c r="S519" s="35"/>
      <c r="T519" s="46"/>
      <c r="U519" s="51"/>
      <c r="V519" s="55"/>
      <c r="W519" s="59"/>
      <c r="X519" s="53"/>
      <c r="Y519" s="53"/>
      <c r="Z519" s="53"/>
      <c r="AA519" s="67"/>
      <c r="AB519" s="43"/>
      <c r="AC519" s="67"/>
      <c r="AD519" s="49"/>
      <c r="AE519" s="59"/>
      <c r="AF519" s="94"/>
      <c r="AG519" s="101"/>
      <c r="AH519" s="24"/>
      <c r="AI519" s="24"/>
      <c r="AJ519" s="24"/>
      <c r="AK519" s="97"/>
      <c r="AL519" s="24"/>
      <c r="AM519" s="24"/>
      <c r="AN519" s="24"/>
      <c r="AO519" s="24"/>
      <c r="AP519" s="24"/>
      <c r="AQ519" s="56"/>
      <c r="AR519" s="101"/>
      <c r="AS519" s="105"/>
      <c r="AT519" s="97"/>
      <c r="AU519" s="97"/>
      <c r="AV519" s="97"/>
      <c r="AW519" s="9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c r="DA519" s="7"/>
      <c r="DB519" s="7"/>
      <c r="DC519" s="7"/>
      <c r="DD519" s="7"/>
      <c r="DE519" s="7"/>
      <c r="DF519" s="7"/>
      <c r="DG519" s="7"/>
      <c r="DH519" s="7"/>
      <c r="DI519" s="7"/>
      <c r="DJ519" s="7"/>
      <c r="DK519" s="7"/>
      <c r="DL519" s="7"/>
      <c r="DM519" s="7"/>
      <c r="DN519" s="7"/>
      <c r="DO519" s="7"/>
      <c r="DP519" s="7"/>
      <c r="DQ519" s="7"/>
      <c r="DR519" s="7"/>
      <c r="DS519" s="7"/>
      <c r="DT519" s="7"/>
      <c r="DU519" s="7"/>
      <c r="DV519" s="7"/>
      <c r="DW519" s="7"/>
      <c r="DX519" s="7"/>
      <c r="DY519" s="7"/>
      <c r="DZ519" s="7"/>
      <c r="EA519" s="7"/>
      <c r="EB519" s="7"/>
      <c r="EC519" s="7"/>
      <c r="ED519" s="7"/>
      <c r="EE519" s="7"/>
      <c r="EF519" s="7"/>
      <c r="EG519" s="7"/>
      <c r="EH519" s="7"/>
      <c r="EI519" s="7"/>
      <c r="EJ519" s="7"/>
      <c r="EK519" s="7"/>
    </row>
    <row r="520" spans="1:141" s="5" customFormat="1" ht="63.75" x14ac:dyDescent="0.2">
      <c r="A520" s="120"/>
      <c r="B520" s="120"/>
      <c r="C520" s="120"/>
      <c r="D520" s="120"/>
      <c r="E520" s="120"/>
      <c r="F520" s="117"/>
      <c r="G520" s="121"/>
      <c r="H520" s="117"/>
      <c r="I520" s="28" t="s">
        <v>21</v>
      </c>
      <c r="J520" s="28" t="s">
        <v>21</v>
      </c>
      <c r="K520" s="28" t="s">
        <v>21</v>
      </c>
      <c r="L520" s="28" t="s">
        <v>112</v>
      </c>
      <c r="M520" s="45">
        <v>169360</v>
      </c>
      <c r="N520" s="35"/>
      <c r="O520" s="35"/>
      <c r="P520" s="35"/>
      <c r="Q520" s="35"/>
      <c r="R520" s="35"/>
      <c r="S520" s="35"/>
      <c r="T520" s="46"/>
      <c r="U520" s="51"/>
      <c r="V520" s="55"/>
      <c r="W520" s="59"/>
      <c r="X520" s="53"/>
      <c r="Y520" s="53"/>
      <c r="Z520" s="53"/>
      <c r="AA520" s="67"/>
      <c r="AB520" s="43"/>
      <c r="AC520" s="67"/>
      <c r="AD520" s="49"/>
      <c r="AE520" s="59"/>
      <c r="AF520" s="94"/>
      <c r="AG520" s="101"/>
      <c r="AH520" s="24"/>
      <c r="AI520" s="24"/>
      <c r="AJ520" s="24"/>
      <c r="AK520" s="97"/>
      <c r="AL520" s="24"/>
      <c r="AM520" s="24"/>
      <c r="AN520" s="24"/>
      <c r="AO520" s="24"/>
      <c r="AP520" s="24"/>
      <c r="AQ520" s="56"/>
      <c r="AR520" s="101"/>
      <c r="AS520" s="105"/>
      <c r="AT520" s="97"/>
      <c r="AU520" s="97"/>
      <c r="AV520" s="97"/>
      <c r="AW520" s="9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c r="CY520" s="7"/>
      <c r="CZ520" s="7"/>
      <c r="DA520" s="7"/>
      <c r="DB520" s="7"/>
      <c r="DC520" s="7"/>
      <c r="DD520" s="7"/>
      <c r="DE520" s="7"/>
      <c r="DF520" s="7"/>
      <c r="DG520" s="7"/>
      <c r="DH520" s="7"/>
      <c r="DI520" s="7"/>
      <c r="DJ520" s="7"/>
      <c r="DK520" s="7"/>
      <c r="DL520" s="7"/>
      <c r="DM520" s="7"/>
      <c r="DN520" s="7"/>
      <c r="DO520" s="7"/>
      <c r="DP520" s="7"/>
      <c r="DQ520" s="7"/>
      <c r="DR520" s="7"/>
      <c r="DS520" s="7"/>
      <c r="DT520" s="7"/>
      <c r="DU520" s="7"/>
      <c r="DV520" s="7"/>
      <c r="DW520" s="7"/>
      <c r="DX520" s="7"/>
      <c r="DY520" s="7"/>
      <c r="DZ520" s="7"/>
      <c r="EA520" s="7"/>
      <c r="EB520" s="7"/>
      <c r="EC520" s="7"/>
      <c r="ED520" s="7"/>
      <c r="EE520" s="7"/>
      <c r="EF520" s="7"/>
      <c r="EG520" s="7"/>
      <c r="EH520" s="7"/>
      <c r="EI520" s="7"/>
      <c r="EJ520" s="7"/>
      <c r="EK520" s="7"/>
    </row>
    <row r="521" spans="1:141" s="5" customFormat="1" ht="114.75" x14ac:dyDescent="0.25">
      <c r="A521" s="118" t="s">
        <v>16</v>
      </c>
      <c r="B521" s="118" t="s">
        <v>18</v>
      </c>
      <c r="C521" s="118">
        <v>2015</v>
      </c>
      <c r="D521" s="118" t="s">
        <v>117</v>
      </c>
      <c r="E521" s="118" t="s">
        <v>196</v>
      </c>
      <c r="F521" s="115" t="s">
        <v>307</v>
      </c>
      <c r="G521" s="113" t="s">
        <v>88</v>
      </c>
      <c r="H521" s="115" t="s">
        <v>413</v>
      </c>
      <c r="I521" s="28" t="s">
        <v>21</v>
      </c>
      <c r="J521" s="28" t="s">
        <v>21</v>
      </c>
      <c r="K521" s="28" t="s">
        <v>21</v>
      </c>
      <c r="L521" s="28" t="s">
        <v>565</v>
      </c>
      <c r="M521" s="45">
        <v>77256</v>
      </c>
      <c r="N521" s="28" t="s">
        <v>21</v>
      </c>
      <c r="O521" s="28" t="s">
        <v>21</v>
      </c>
      <c r="P521" s="28" t="s">
        <v>21</v>
      </c>
      <c r="Q521" s="28" t="s">
        <v>565</v>
      </c>
      <c r="R521" s="28" t="s">
        <v>13</v>
      </c>
      <c r="S521" s="28" t="s">
        <v>10</v>
      </c>
      <c r="T521" s="40" t="s">
        <v>187</v>
      </c>
      <c r="U521" s="37">
        <v>42321</v>
      </c>
      <c r="V521" s="20">
        <v>66600</v>
      </c>
      <c r="W521" s="58">
        <v>77256</v>
      </c>
      <c r="X521" s="20" t="s">
        <v>57</v>
      </c>
      <c r="Y521" s="20" t="s">
        <v>58</v>
      </c>
      <c r="Z521" s="20" t="s">
        <v>57</v>
      </c>
      <c r="AA521" s="64" t="s">
        <v>59</v>
      </c>
      <c r="AB521" s="28" t="s">
        <v>413</v>
      </c>
      <c r="AC521" s="79"/>
      <c r="AD521" s="34" t="s">
        <v>861</v>
      </c>
      <c r="AE521" s="39" t="s">
        <v>852</v>
      </c>
      <c r="AF521" s="95" t="s">
        <v>187</v>
      </c>
      <c r="AG521" s="99" t="s">
        <v>66</v>
      </c>
      <c r="AH521" s="20" t="s">
        <v>69</v>
      </c>
      <c r="AI521" s="20" t="s">
        <v>70</v>
      </c>
      <c r="AJ521" s="20" t="s">
        <v>57</v>
      </c>
      <c r="AK521" s="22" t="s">
        <v>57</v>
      </c>
      <c r="AL521" s="20" t="s">
        <v>57</v>
      </c>
      <c r="AM521" s="20" t="s">
        <v>57</v>
      </c>
      <c r="AN521" s="20" t="s">
        <v>20</v>
      </c>
      <c r="AO521" s="20" t="s">
        <v>20</v>
      </c>
      <c r="AP521" s="20" t="s">
        <v>20</v>
      </c>
      <c r="AQ521" s="20" t="s">
        <v>20</v>
      </c>
      <c r="AR521" s="99" t="s">
        <v>86</v>
      </c>
      <c r="AS521" s="64" t="s">
        <v>890</v>
      </c>
      <c r="AT521" s="22" t="s">
        <v>87</v>
      </c>
      <c r="AU521" s="22" t="s">
        <v>87</v>
      </c>
      <c r="AV521" s="22" t="s">
        <v>87</v>
      </c>
      <c r="AW521" s="22" t="s">
        <v>87</v>
      </c>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c r="DB521" s="7"/>
      <c r="DC521" s="7"/>
      <c r="DD521" s="7"/>
      <c r="DE521" s="7"/>
      <c r="DF521" s="7"/>
      <c r="DG521" s="7"/>
      <c r="DH521" s="7"/>
      <c r="DI521" s="7"/>
      <c r="DJ521" s="7"/>
      <c r="DK521" s="7"/>
      <c r="DL521" s="7"/>
      <c r="DM521" s="7"/>
      <c r="DN521" s="7"/>
      <c r="DO521" s="7"/>
      <c r="DP521" s="7"/>
      <c r="DQ521" s="7"/>
      <c r="DR521" s="7"/>
      <c r="DS521" s="7"/>
      <c r="DT521" s="7"/>
      <c r="DU521" s="7"/>
      <c r="DV521" s="7"/>
      <c r="DW521" s="7"/>
      <c r="DX521" s="7"/>
      <c r="DY521" s="7"/>
      <c r="DZ521" s="7"/>
      <c r="EA521" s="7"/>
      <c r="EB521" s="7"/>
      <c r="EC521" s="7"/>
      <c r="ED521" s="7"/>
      <c r="EE521" s="7"/>
      <c r="EF521" s="7"/>
      <c r="EG521" s="7"/>
      <c r="EH521" s="7"/>
      <c r="EI521" s="7"/>
      <c r="EJ521" s="7"/>
      <c r="EK521" s="7"/>
    </row>
    <row r="522" spans="1:141" s="5" customFormat="1" ht="63.75" x14ac:dyDescent="0.2">
      <c r="A522" s="119"/>
      <c r="B522" s="119"/>
      <c r="C522" s="119"/>
      <c r="D522" s="119"/>
      <c r="E522" s="119"/>
      <c r="F522" s="116"/>
      <c r="G522" s="114"/>
      <c r="H522" s="116"/>
      <c r="I522" s="28" t="s">
        <v>21</v>
      </c>
      <c r="J522" s="28" t="s">
        <v>21</v>
      </c>
      <c r="K522" s="28" t="s">
        <v>21</v>
      </c>
      <c r="L522" s="28" t="s">
        <v>553</v>
      </c>
      <c r="M522" s="45">
        <v>408088</v>
      </c>
      <c r="N522" s="35"/>
      <c r="O522" s="35"/>
      <c r="P522" s="35"/>
      <c r="Q522" s="35"/>
      <c r="R522" s="35"/>
      <c r="S522" s="35"/>
      <c r="T522" s="46"/>
      <c r="U522" s="51"/>
      <c r="V522" s="54"/>
      <c r="W522" s="59"/>
      <c r="X522" s="54"/>
      <c r="Y522" s="54"/>
      <c r="Z522" s="54"/>
      <c r="AA522" s="66"/>
      <c r="AB522" s="43"/>
      <c r="AC522" s="71"/>
      <c r="AD522" s="49"/>
      <c r="AE522" s="59"/>
      <c r="AF522" s="94"/>
      <c r="AG522" s="101"/>
      <c r="AH522" s="24"/>
      <c r="AI522" s="24"/>
      <c r="AJ522" s="24"/>
      <c r="AK522" s="97"/>
      <c r="AL522" s="24"/>
      <c r="AM522" s="24"/>
      <c r="AN522" s="24"/>
      <c r="AO522" s="24"/>
      <c r="AP522" s="24"/>
      <c r="AQ522" s="56"/>
      <c r="AR522" s="101"/>
      <c r="AS522" s="105"/>
      <c r="AT522" s="97"/>
      <c r="AU522" s="97"/>
      <c r="AV522" s="97"/>
      <c r="AW522" s="9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c r="DB522" s="7"/>
      <c r="DC522" s="7"/>
      <c r="DD522" s="7"/>
      <c r="DE522" s="7"/>
      <c r="DF522" s="7"/>
      <c r="DG522" s="7"/>
      <c r="DH522" s="7"/>
      <c r="DI522" s="7"/>
      <c r="DJ522" s="7"/>
      <c r="DK522" s="7"/>
      <c r="DL522" s="7"/>
      <c r="DM522" s="7"/>
      <c r="DN522" s="7"/>
      <c r="DO522" s="7"/>
      <c r="DP522" s="7"/>
      <c r="DQ522" s="7"/>
      <c r="DR522" s="7"/>
      <c r="DS522" s="7"/>
      <c r="DT522" s="7"/>
      <c r="DU522" s="7"/>
      <c r="DV522" s="7"/>
      <c r="DW522" s="7"/>
      <c r="DX522" s="7"/>
      <c r="DY522" s="7"/>
      <c r="DZ522" s="7"/>
      <c r="EA522" s="7"/>
      <c r="EB522" s="7"/>
      <c r="EC522" s="7"/>
      <c r="ED522" s="7"/>
      <c r="EE522" s="7"/>
      <c r="EF522" s="7"/>
      <c r="EG522" s="7"/>
      <c r="EH522" s="7"/>
      <c r="EI522" s="7"/>
      <c r="EJ522" s="7"/>
      <c r="EK522" s="7"/>
    </row>
    <row r="523" spans="1:141" s="5" customFormat="1" ht="63.75" x14ac:dyDescent="0.2">
      <c r="A523" s="120"/>
      <c r="B523" s="120"/>
      <c r="C523" s="120"/>
      <c r="D523" s="120"/>
      <c r="E523" s="120"/>
      <c r="F523" s="117"/>
      <c r="G523" s="121"/>
      <c r="H523" s="117"/>
      <c r="I523" s="28" t="s">
        <v>21</v>
      </c>
      <c r="J523" s="28" t="s">
        <v>21</v>
      </c>
      <c r="K523" s="28" t="s">
        <v>21</v>
      </c>
      <c r="L523" s="28" t="s">
        <v>112</v>
      </c>
      <c r="M523" s="45">
        <v>1040760.12</v>
      </c>
      <c r="N523" s="35"/>
      <c r="O523" s="35"/>
      <c r="P523" s="35"/>
      <c r="Q523" s="35"/>
      <c r="R523" s="35"/>
      <c r="S523" s="35"/>
      <c r="T523" s="46"/>
      <c r="U523" s="51"/>
      <c r="V523" s="54"/>
      <c r="W523" s="59"/>
      <c r="X523" s="54"/>
      <c r="Y523" s="54"/>
      <c r="Z523" s="54"/>
      <c r="AA523" s="66"/>
      <c r="AB523" s="43"/>
      <c r="AC523" s="71"/>
      <c r="AD523" s="49"/>
      <c r="AE523" s="59"/>
      <c r="AF523" s="94"/>
      <c r="AG523" s="101"/>
      <c r="AH523" s="24"/>
      <c r="AI523" s="24"/>
      <c r="AJ523" s="24"/>
      <c r="AK523" s="97"/>
      <c r="AL523" s="24"/>
      <c r="AM523" s="24"/>
      <c r="AN523" s="24"/>
      <c r="AO523" s="24"/>
      <c r="AP523" s="24"/>
      <c r="AQ523" s="56"/>
      <c r="AR523" s="101"/>
      <c r="AS523" s="105"/>
      <c r="AT523" s="97"/>
      <c r="AU523" s="97"/>
      <c r="AV523" s="97"/>
      <c r="AW523" s="9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c r="DH523" s="7"/>
      <c r="DI523" s="7"/>
      <c r="DJ523" s="7"/>
      <c r="DK523" s="7"/>
      <c r="DL523" s="7"/>
      <c r="DM523" s="7"/>
      <c r="DN523" s="7"/>
      <c r="DO523" s="7"/>
      <c r="DP523" s="7"/>
      <c r="DQ523" s="7"/>
      <c r="DR523" s="7"/>
      <c r="DS523" s="7"/>
      <c r="DT523" s="7"/>
      <c r="DU523" s="7"/>
      <c r="DV523" s="7"/>
      <c r="DW523" s="7"/>
      <c r="DX523" s="7"/>
      <c r="DY523" s="7"/>
      <c r="DZ523" s="7"/>
      <c r="EA523" s="7"/>
      <c r="EB523" s="7"/>
      <c r="EC523" s="7"/>
      <c r="ED523" s="7"/>
      <c r="EE523" s="7"/>
      <c r="EF523" s="7"/>
      <c r="EG523" s="7"/>
      <c r="EH523" s="7"/>
      <c r="EI523" s="7"/>
      <c r="EJ523" s="7"/>
      <c r="EK523" s="7"/>
    </row>
    <row r="524" spans="1:141" s="5" customFormat="1" ht="76.5" customHeight="1" x14ac:dyDescent="0.25">
      <c r="A524" s="118" t="s">
        <v>16</v>
      </c>
      <c r="B524" s="118" t="s">
        <v>18</v>
      </c>
      <c r="C524" s="118">
        <v>2015</v>
      </c>
      <c r="D524" s="118" t="s">
        <v>117</v>
      </c>
      <c r="E524" s="118" t="s">
        <v>196</v>
      </c>
      <c r="F524" s="115" t="s">
        <v>307</v>
      </c>
      <c r="G524" s="113" t="s">
        <v>88</v>
      </c>
      <c r="H524" s="115" t="s">
        <v>413</v>
      </c>
      <c r="I524" s="28" t="s">
        <v>21</v>
      </c>
      <c r="J524" s="28" t="s">
        <v>21</v>
      </c>
      <c r="K524" s="28" t="s">
        <v>21</v>
      </c>
      <c r="L524" s="28" t="s">
        <v>565</v>
      </c>
      <c r="M524" s="45">
        <v>77256</v>
      </c>
      <c r="N524" s="28" t="s">
        <v>21</v>
      </c>
      <c r="O524" s="28" t="s">
        <v>21</v>
      </c>
      <c r="P524" s="28" t="s">
        <v>21</v>
      </c>
      <c r="Q524" s="28" t="s">
        <v>553</v>
      </c>
      <c r="R524" s="28" t="s">
        <v>13</v>
      </c>
      <c r="S524" s="28" t="s">
        <v>10</v>
      </c>
      <c r="T524" s="40" t="s">
        <v>732</v>
      </c>
      <c r="U524" s="37">
        <v>42321</v>
      </c>
      <c r="V524" s="20">
        <v>351800</v>
      </c>
      <c r="W524" s="58">
        <v>408088</v>
      </c>
      <c r="X524" s="20" t="s">
        <v>57</v>
      </c>
      <c r="Y524" s="20" t="s">
        <v>58</v>
      </c>
      <c r="Z524" s="20" t="s">
        <v>57</v>
      </c>
      <c r="AA524" s="64" t="s">
        <v>59</v>
      </c>
      <c r="AB524" s="28" t="s">
        <v>413</v>
      </c>
      <c r="AC524" s="64">
        <f>V524*0.15</f>
        <v>52770</v>
      </c>
      <c r="AD524" s="34" t="s">
        <v>861</v>
      </c>
      <c r="AE524" s="39" t="s">
        <v>862</v>
      </c>
      <c r="AF524" s="95" t="s">
        <v>732</v>
      </c>
      <c r="AG524" s="99" t="s">
        <v>66</v>
      </c>
      <c r="AH524" s="20" t="s">
        <v>69</v>
      </c>
      <c r="AI524" s="20" t="s">
        <v>70</v>
      </c>
      <c r="AJ524" s="20" t="s">
        <v>57</v>
      </c>
      <c r="AK524" s="22" t="s">
        <v>57</v>
      </c>
      <c r="AL524" s="20" t="s">
        <v>57</v>
      </c>
      <c r="AM524" s="20" t="s">
        <v>57</v>
      </c>
      <c r="AN524" s="20" t="s">
        <v>20</v>
      </c>
      <c r="AO524" s="20" t="s">
        <v>20</v>
      </c>
      <c r="AP524" s="20" t="s">
        <v>20</v>
      </c>
      <c r="AQ524" s="20" t="s">
        <v>20</v>
      </c>
      <c r="AR524" s="99" t="s">
        <v>86</v>
      </c>
      <c r="AS524" s="64" t="s">
        <v>890</v>
      </c>
      <c r="AT524" s="22" t="s">
        <v>87</v>
      </c>
      <c r="AU524" s="22" t="s">
        <v>87</v>
      </c>
      <c r="AV524" s="22" t="s">
        <v>87</v>
      </c>
      <c r="AW524" s="22" t="s">
        <v>87</v>
      </c>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c r="CO524" s="7"/>
      <c r="CP524" s="7"/>
      <c r="CQ524" s="7"/>
      <c r="CR524" s="7"/>
      <c r="CS524" s="7"/>
      <c r="CT524" s="7"/>
      <c r="CU524" s="7"/>
      <c r="CV524" s="7"/>
      <c r="CW524" s="7"/>
      <c r="CX524" s="7"/>
      <c r="CY524" s="7"/>
      <c r="CZ524" s="7"/>
      <c r="DA524" s="7"/>
      <c r="DB524" s="7"/>
      <c r="DC524" s="7"/>
      <c r="DD524" s="7"/>
      <c r="DE524" s="7"/>
      <c r="DF524" s="7"/>
      <c r="DG524" s="7"/>
      <c r="DH524" s="7"/>
      <c r="DI524" s="7"/>
      <c r="DJ524" s="7"/>
      <c r="DK524" s="7"/>
      <c r="DL524" s="7"/>
      <c r="DM524" s="7"/>
      <c r="DN524" s="7"/>
      <c r="DO524" s="7"/>
      <c r="DP524" s="7"/>
      <c r="DQ524" s="7"/>
      <c r="DR524" s="7"/>
      <c r="DS524" s="7"/>
      <c r="DT524" s="7"/>
      <c r="DU524" s="7"/>
      <c r="DV524" s="7"/>
      <c r="DW524" s="7"/>
      <c r="DX524" s="7"/>
      <c r="DY524" s="7"/>
      <c r="DZ524" s="7"/>
      <c r="EA524" s="7"/>
      <c r="EB524" s="7"/>
      <c r="EC524" s="7"/>
      <c r="ED524" s="7"/>
      <c r="EE524" s="7"/>
      <c r="EF524" s="7"/>
      <c r="EG524" s="7"/>
      <c r="EH524" s="7"/>
      <c r="EI524" s="7"/>
      <c r="EJ524" s="7"/>
      <c r="EK524" s="7"/>
    </row>
    <row r="525" spans="1:141" s="5" customFormat="1" ht="63.75" x14ac:dyDescent="0.2">
      <c r="A525" s="119"/>
      <c r="B525" s="119"/>
      <c r="C525" s="119"/>
      <c r="D525" s="119"/>
      <c r="E525" s="119"/>
      <c r="F525" s="116"/>
      <c r="G525" s="114"/>
      <c r="H525" s="116"/>
      <c r="I525" s="28" t="s">
        <v>21</v>
      </c>
      <c r="J525" s="28" t="s">
        <v>21</v>
      </c>
      <c r="K525" s="28" t="s">
        <v>21</v>
      </c>
      <c r="L525" s="28" t="s">
        <v>553</v>
      </c>
      <c r="M525" s="45">
        <v>408088</v>
      </c>
      <c r="N525" s="35"/>
      <c r="O525" s="35"/>
      <c r="P525" s="35"/>
      <c r="Q525" s="35"/>
      <c r="R525" s="35"/>
      <c r="S525" s="35"/>
      <c r="T525" s="46"/>
      <c r="U525" s="51"/>
      <c r="V525" s="54"/>
      <c r="W525" s="59"/>
      <c r="X525" s="54"/>
      <c r="Y525" s="54"/>
      <c r="Z525" s="54"/>
      <c r="AA525" s="66"/>
      <c r="AB525" s="43"/>
      <c r="AC525" s="71"/>
      <c r="AD525" s="49"/>
      <c r="AE525" s="59"/>
      <c r="AF525" s="94"/>
      <c r="AG525" s="101"/>
      <c r="AH525" s="24"/>
      <c r="AI525" s="24"/>
      <c r="AJ525" s="24"/>
      <c r="AK525" s="97"/>
      <c r="AL525" s="24"/>
      <c r="AM525" s="24"/>
      <c r="AN525" s="24"/>
      <c r="AO525" s="24"/>
      <c r="AP525" s="24"/>
      <c r="AQ525" s="56"/>
      <c r="AR525" s="101"/>
      <c r="AS525" s="105"/>
      <c r="AT525" s="97"/>
      <c r="AU525" s="97"/>
      <c r="AV525" s="97"/>
      <c r="AW525" s="9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c r="CO525" s="7"/>
      <c r="CP525" s="7"/>
      <c r="CQ525" s="7"/>
      <c r="CR525" s="7"/>
      <c r="CS525" s="7"/>
      <c r="CT525" s="7"/>
      <c r="CU525" s="7"/>
      <c r="CV525" s="7"/>
      <c r="CW525" s="7"/>
      <c r="CX525" s="7"/>
      <c r="CY525" s="7"/>
      <c r="CZ525" s="7"/>
      <c r="DA525" s="7"/>
      <c r="DB525" s="7"/>
      <c r="DC525" s="7"/>
      <c r="DD525" s="7"/>
      <c r="DE525" s="7"/>
      <c r="DF525" s="7"/>
      <c r="DG525" s="7"/>
      <c r="DH525" s="7"/>
      <c r="DI525" s="7"/>
      <c r="DJ525" s="7"/>
      <c r="DK525" s="7"/>
      <c r="DL525" s="7"/>
      <c r="DM525" s="7"/>
      <c r="DN525" s="7"/>
      <c r="DO525" s="7"/>
      <c r="DP525" s="7"/>
      <c r="DQ525" s="7"/>
      <c r="DR525" s="7"/>
      <c r="DS525" s="7"/>
      <c r="DT525" s="7"/>
      <c r="DU525" s="7"/>
      <c r="DV525" s="7"/>
      <c r="DW525" s="7"/>
      <c r="DX525" s="7"/>
      <c r="DY525" s="7"/>
      <c r="DZ525" s="7"/>
      <c r="EA525" s="7"/>
      <c r="EB525" s="7"/>
      <c r="EC525" s="7"/>
      <c r="ED525" s="7"/>
      <c r="EE525" s="7"/>
      <c r="EF525" s="7"/>
      <c r="EG525" s="7"/>
      <c r="EH525" s="7"/>
      <c r="EI525" s="7"/>
      <c r="EJ525" s="7"/>
      <c r="EK525" s="7"/>
    </row>
    <row r="526" spans="1:141" s="5" customFormat="1" ht="63.75" x14ac:dyDescent="0.2">
      <c r="A526" s="120"/>
      <c r="B526" s="120"/>
      <c r="C526" s="120"/>
      <c r="D526" s="120"/>
      <c r="E526" s="120"/>
      <c r="F526" s="117"/>
      <c r="G526" s="121"/>
      <c r="H526" s="117"/>
      <c r="I526" s="28" t="s">
        <v>21</v>
      </c>
      <c r="J526" s="28" t="s">
        <v>21</v>
      </c>
      <c r="K526" s="28" t="s">
        <v>21</v>
      </c>
      <c r="L526" s="28" t="s">
        <v>112</v>
      </c>
      <c r="M526" s="45">
        <v>1040760.12</v>
      </c>
      <c r="N526" s="35"/>
      <c r="O526" s="35"/>
      <c r="P526" s="35"/>
      <c r="Q526" s="35"/>
      <c r="R526" s="35"/>
      <c r="S526" s="35"/>
      <c r="T526" s="46"/>
      <c r="U526" s="51"/>
      <c r="V526" s="54"/>
      <c r="W526" s="59"/>
      <c r="X526" s="54"/>
      <c r="Y526" s="54"/>
      <c r="Z526" s="54"/>
      <c r="AA526" s="66"/>
      <c r="AB526" s="43"/>
      <c r="AC526" s="71"/>
      <c r="AD526" s="49"/>
      <c r="AE526" s="59"/>
      <c r="AF526" s="94"/>
      <c r="AG526" s="101"/>
      <c r="AH526" s="24"/>
      <c r="AI526" s="24"/>
      <c r="AJ526" s="24"/>
      <c r="AK526" s="97"/>
      <c r="AL526" s="24"/>
      <c r="AM526" s="24"/>
      <c r="AN526" s="24"/>
      <c r="AO526" s="24"/>
      <c r="AP526" s="24"/>
      <c r="AQ526" s="56"/>
      <c r="AR526" s="101"/>
      <c r="AS526" s="105"/>
      <c r="AT526" s="97"/>
      <c r="AU526" s="97"/>
      <c r="AV526" s="97"/>
      <c r="AW526" s="9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c r="DE526" s="7"/>
      <c r="DF526" s="7"/>
      <c r="DG526" s="7"/>
      <c r="DH526" s="7"/>
      <c r="DI526" s="7"/>
      <c r="DJ526" s="7"/>
      <c r="DK526" s="7"/>
      <c r="DL526" s="7"/>
      <c r="DM526" s="7"/>
      <c r="DN526" s="7"/>
      <c r="DO526" s="7"/>
      <c r="DP526" s="7"/>
      <c r="DQ526" s="7"/>
      <c r="DR526" s="7"/>
      <c r="DS526" s="7"/>
      <c r="DT526" s="7"/>
      <c r="DU526" s="7"/>
      <c r="DV526" s="7"/>
      <c r="DW526" s="7"/>
      <c r="DX526" s="7"/>
      <c r="DY526" s="7"/>
      <c r="DZ526" s="7"/>
      <c r="EA526" s="7"/>
      <c r="EB526" s="7"/>
      <c r="EC526" s="7"/>
      <c r="ED526" s="7"/>
      <c r="EE526" s="7"/>
      <c r="EF526" s="7"/>
      <c r="EG526" s="7"/>
      <c r="EH526" s="7"/>
      <c r="EI526" s="7"/>
      <c r="EJ526" s="7"/>
      <c r="EK526" s="7"/>
    </row>
    <row r="527" spans="1:141" s="5" customFormat="1" ht="76.5" customHeight="1" x14ac:dyDescent="0.25">
      <c r="A527" s="118" t="s">
        <v>16</v>
      </c>
      <c r="B527" s="118" t="s">
        <v>18</v>
      </c>
      <c r="C527" s="118">
        <v>2015</v>
      </c>
      <c r="D527" s="118" t="s">
        <v>117</v>
      </c>
      <c r="E527" s="118" t="s">
        <v>197</v>
      </c>
      <c r="F527" s="115" t="s">
        <v>308</v>
      </c>
      <c r="G527" s="113" t="s">
        <v>88</v>
      </c>
      <c r="H527" s="115" t="s">
        <v>106</v>
      </c>
      <c r="I527" s="28" t="s">
        <v>21</v>
      </c>
      <c r="J527" s="28" t="s">
        <v>21</v>
      </c>
      <c r="K527" s="28" t="s">
        <v>21</v>
      </c>
      <c r="L527" s="28" t="s">
        <v>566</v>
      </c>
      <c r="M527" s="45">
        <v>22629.78</v>
      </c>
      <c r="N527" s="28" t="s">
        <v>21</v>
      </c>
      <c r="O527" s="28" t="s">
        <v>21</v>
      </c>
      <c r="P527" s="28" t="s">
        <v>21</v>
      </c>
      <c r="Q527" s="28" t="s">
        <v>566</v>
      </c>
      <c r="R527" s="28" t="s">
        <v>10</v>
      </c>
      <c r="S527" s="28" t="s">
        <v>10</v>
      </c>
      <c r="T527" s="40" t="s">
        <v>209</v>
      </c>
      <c r="U527" s="37">
        <v>42321</v>
      </c>
      <c r="V527" s="20">
        <v>19508.431034482757</v>
      </c>
      <c r="W527" s="58">
        <v>22629.78</v>
      </c>
      <c r="X527" s="20" t="s">
        <v>57</v>
      </c>
      <c r="Y527" s="20" t="s">
        <v>58</v>
      </c>
      <c r="Z527" s="20" t="s">
        <v>57</v>
      </c>
      <c r="AA527" s="64" t="s">
        <v>59</v>
      </c>
      <c r="AB527" s="28" t="s">
        <v>106</v>
      </c>
      <c r="AC527" s="79"/>
      <c r="AD527" s="34" t="s">
        <v>859</v>
      </c>
      <c r="AE527" s="39" t="s">
        <v>863</v>
      </c>
      <c r="AF527" s="95" t="s">
        <v>209</v>
      </c>
      <c r="AG527" s="99" t="s">
        <v>66</v>
      </c>
      <c r="AH527" s="20" t="s">
        <v>69</v>
      </c>
      <c r="AI527" s="20" t="s">
        <v>70</v>
      </c>
      <c r="AJ527" s="20" t="s">
        <v>57</v>
      </c>
      <c r="AK527" s="22" t="s">
        <v>57</v>
      </c>
      <c r="AL527" s="20" t="s">
        <v>57</v>
      </c>
      <c r="AM527" s="20" t="s">
        <v>57</v>
      </c>
      <c r="AN527" s="20" t="s">
        <v>20</v>
      </c>
      <c r="AO527" s="20" t="s">
        <v>20</v>
      </c>
      <c r="AP527" s="20" t="s">
        <v>20</v>
      </c>
      <c r="AQ527" s="20" t="s">
        <v>20</v>
      </c>
      <c r="AR527" s="99" t="s">
        <v>86</v>
      </c>
      <c r="AS527" s="64" t="s">
        <v>895</v>
      </c>
      <c r="AT527" s="22" t="s">
        <v>87</v>
      </c>
      <c r="AU527" s="22" t="s">
        <v>87</v>
      </c>
      <c r="AV527" s="22" t="s">
        <v>87</v>
      </c>
      <c r="AW527" s="22" t="s">
        <v>87</v>
      </c>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c r="DE527" s="7"/>
      <c r="DF527" s="7"/>
      <c r="DG527" s="7"/>
      <c r="DH527" s="7"/>
      <c r="DI527" s="7"/>
      <c r="DJ527" s="7"/>
      <c r="DK527" s="7"/>
      <c r="DL527" s="7"/>
      <c r="DM527" s="7"/>
      <c r="DN527" s="7"/>
      <c r="DO527" s="7"/>
      <c r="DP527" s="7"/>
      <c r="DQ527" s="7"/>
      <c r="DR527" s="7"/>
      <c r="DS527" s="7"/>
      <c r="DT527" s="7"/>
      <c r="DU527" s="7"/>
      <c r="DV527" s="7"/>
      <c r="DW527" s="7"/>
      <c r="DX527" s="7"/>
      <c r="DY527" s="7"/>
      <c r="DZ527" s="7"/>
      <c r="EA527" s="7"/>
      <c r="EB527" s="7"/>
      <c r="EC527" s="7"/>
      <c r="ED527" s="7"/>
      <c r="EE527" s="7"/>
      <c r="EF527" s="7"/>
      <c r="EG527" s="7"/>
      <c r="EH527" s="7"/>
      <c r="EI527" s="7"/>
      <c r="EJ527" s="7"/>
      <c r="EK527" s="7"/>
    </row>
    <row r="528" spans="1:141" s="5" customFormat="1" ht="89.25" x14ac:dyDescent="0.25">
      <c r="A528" s="119"/>
      <c r="B528" s="119"/>
      <c r="C528" s="119"/>
      <c r="D528" s="119"/>
      <c r="E528" s="119"/>
      <c r="F528" s="116"/>
      <c r="G528" s="114"/>
      <c r="H528" s="116"/>
      <c r="I528" s="28" t="s">
        <v>21</v>
      </c>
      <c r="J528" s="28" t="s">
        <v>21</v>
      </c>
      <c r="K528" s="28" t="s">
        <v>21</v>
      </c>
      <c r="L528" s="28" t="s">
        <v>567</v>
      </c>
      <c r="M528" s="45">
        <v>22706.799999999999</v>
      </c>
      <c r="N528" s="28" t="s">
        <v>21</v>
      </c>
      <c r="O528" s="28" t="s">
        <v>21</v>
      </c>
      <c r="P528" s="28" t="s">
        <v>21</v>
      </c>
      <c r="Q528" s="28" t="s">
        <v>567</v>
      </c>
      <c r="R528" s="28"/>
      <c r="S528" s="28"/>
      <c r="T528" s="40" t="s">
        <v>186</v>
      </c>
      <c r="U528" s="37">
        <v>42321</v>
      </c>
      <c r="V528" s="20">
        <v>19574.827586206899</v>
      </c>
      <c r="W528" s="58">
        <v>22706.799999999999</v>
      </c>
      <c r="X528" s="20" t="s">
        <v>57</v>
      </c>
      <c r="Y528" s="20" t="s">
        <v>58</v>
      </c>
      <c r="Z528" s="20" t="s">
        <v>57</v>
      </c>
      <c r="AA528" s="64" t="s">
        <v>59</v>
      </c>
      <c r="AB528" s="28" t="s">
        <v>106</v>
      </c>
      <c r="AC528" s="80"/>
      <c r="AD528" s="34" t="s">
        <v>861</v>
      </c>
      <c r="AE528" s="39" t="s">
        <v>864</v>
      </c>
      <c r="AF528" s="95" t="s">
        <v>186</v>
      </c>
      <c r="AG528" s="99" t="s">
        <v>66</v>
      </c>
      <c r="AH528" s="20" t="s">
        <v>69</v>
      </c>
      <c r="AI528" s="20" t="s">
        <v>70</v>
      </c>
      <c r="AJ528" s="20" t="s">
        <v>57</v>
      </c>
      <c r="AK528" s="22" t="s">
        <v>57</v>
      </c>
      <c r="AL528" s="20" t="s">
        <v>57</v>
      </c>
      <c r="AM528" s="20" t="s">
        <v>57</v>
      </c>
      <c r="AN528" s="20" t="s">
        <v>20</v>
      </c>
      <c r="AO528" s="20" t="s">
        <v>20</v>
      </c>
      <c r="AP528" s="20" t="s">
        <v>20</v>
      </c>
      <c r="AQ528" s="20" t="s">
        <v>20</v>
      </c>
      <c r="AR528" s="99" t="s">
        <v>86</v>
      </c>
      <c r="AS528" s="64" t="s">
        <v>895</v>
      </c>
      <c r="AT528" s="22" t="s">
        <v>87</v>
      </c>
      <c r="AU528" s="22" t="s">
        <v>87</v>
      </c>
      <c r="AV528" s="22" t="s">
        <v>87</v>
      </c>
      <c r="AW528" s="22" t="s">
        <v>87</v>
      </c>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c r="DB528" s="7"/>
      <c r="DC528" s="7"/>
      <c r="DD528" s="7"/>
      <c r="DE528" s="7"/>
      <c r="DF528" s="7"/>
      <c r="DG528" s="7"/>
      <c r="DH528" s="7"/>
      <c r="DI528" s="7"/>
      <c r="DJ528" s="7"/>
      <c r="DK528" s="7"/>
      <c r="DL528" s="7"/>
      <c r="DM528" s="7"/>
      <c r="DN528" s="7"/>
      <c r="DO528" s="7"/>
      <c r="DP528" s="7"/>
      <c r="DQ528" s="7"/>
      <c r="DR528" s="7"/>
      <c r="DS528" s="7"/>
      <c r="DT528" s="7"/>
      <c r="DU528" s="7"/>
      <c r="DV528" s="7"/>
      <c r="DW528" s="7"/>
      <c r="DX528" s="7"/>
      <c r="DY528" s="7"/>
      <c r="DZ528" s="7"/>
      <c r="EA528" s="7"/>
      <c r="EB528" s="7"/>
      <c r="EC528" s="7"/>
      <c r="ED528" s="7"/>
      <c r="EE528" s="7"/>
      <c r="EF528" s="7"/>
      <c r="EG528" s="7"/>
      <c r="EH528" s="7"/>
      <c r="EI528" s="7"/>
      <c r="EJ528" s="7"/>
      <c r="EK528" s="7"/>
    </row>
    <row r="529" spans="1:141" s="5" customFormat="1" ht="89.25" x14ac:dyDescent="0.25">
      <c r="A529" s="119"/>
      <c r="B529" s="119"/>
      <c r="C529" s="119"/>
      <c r="D529" s="119"/>
      <c r="E529" s="119"/>
      <c r="F529" s="116"/>
      <c r="G529" s="114"/>
      <c r="H529" s="116"/>
      <c r="I529" s="21" t="s">
        <v>91</v>
      </c>
      <c r="J529" s="28" t="s">
        <v>102</v>
      </c>
      <c r="K529" s="28" t="s">
        <v>108</v>
      </c>
      <c r="L529" s="28"/>
      <c r="M529" s="45">
        <v>191856.09</v>
      </c>
      <c r="N529" s="28" t="s">
        <v>91</v>
      </c>
      <c r="O529" s="28" t="s">
        <v>102</v>
      </c>
      <c r="P529" s="28" t="s">
        <v>108</v>
      </c>
      <c r="Q529" s="28"/>
      <c r="R529" s="28"/>
      <c r="S529" s="28"/>
      <c r="T529" s="40" t="s">
        <v>202</v>
      </c>
      <c r="U529" s="37">
        <v>42321</v>
      </c>
      <c r="V529" s="20">
        <v>165393.18103448275</v>
      </c>
      <c r="W529" s="58">
        <v>191856.09</v>
      </c>
      <c r="X529" s="20" t="s">
        <v>57</v>
      </c>
      <c r="Y529" s="20" t="s">
        <v>58</v>
      </c>
      <c r="Z529" s="20" t="s">
        <v>57</v>
      </c>
      <c r="AA529" s="64" t="s">
        <v>59</v>
      </c>
      <c r="AB529" s="28" t="s">
        <v>106</v>
      </c>
      <c r="AC529" s="64">
        <f>V529*0.15</f>
        <v>24808.977155172412</v>
      </c>
      <c r="AD529" s="34" t="s">
        <v>861</v>
      </c>
      <c r="AE529" s="39" t="s">
        <v>864</v>
      </c>
      <c r="AF529" s="95" t="s">
        <v>202</v>
      </c>
      <c r="AG529" s="99" t="s">
        <v>66</v>
      </c>
      <c r="AH529" s="20" t="s">
        <v>69</v>
      </c>
      <c r="AI529" s="20" t="s">
        <v>70</v>
      </c>
      <c r="AJ529" s="20" t="s">
        <v>57</v>
      </c>
      <c r="AK529" s="22" t="s">
        <v>57</v>
      </c>
      <c r="AL529" s="20" t="s">
        <v>57</v>
      </c>
      <c r="AM529" s="20" t="s">
        <v>57</v>
      </c>
      <c r="AN529" s="20" t="s">
        <v>20</v>
      </c>
      <c r="AO529" s="20" t="s">
        <v>20</v>
      </c>
      <c r="AP529" s="20" t="s">
        <v>20</v>
      </c>
      <c r="AQ529" s="20" t="s">
        <v>20</v>
      </c>
      <c r="AR529" s="99" t="s">
        <v>86</v>
      </c>
      <c r="AS529" s="64" t="s">
        <v>895</v>
      </c>
      <c r="AT529" s="22" t="s">
        <v>87</v>
      </c>
      <c r="AU529" s="22" t="s">
        <v>87</v>
      </c>
      <c r="AV529" s="22" t="s">
        <v>87</v>
      </c>
      <c r="AW529" s="22" t="s">
        <v>87</v>
      </c>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c r="DH529" s="7"/>
      <c r="DI529" s="7"/>
      <c r="DJ529" s="7"/>
      <c r="DK529" s="7"/>
      <c r="DL529" s="7"/>
      <c r="DM529" s="7"/>
      <c r="DN529" s="7"/>
      <c r="DO529" s="7"/>
      <c r="DP529" s="7"/>
      <c r="DQ529" s="7"/>
      <c r="DR529" s="7"/>
      <c r="DS529" s="7"/>
      <c r="DT529" s="7"/>
      <c r="DU529" s="7"/>
      <c r="DV529" s="7"/>
      <c r="DW529" s="7"/>
      <c r="DX529" s="7"/>
      <c r="DY529" s="7"/>
      <c r="DZ529" s="7"/>
      <c r="EA529" s="7"/>
      <c r="EB529" s="7"/>
      <c r="EC529" s="7"/>
      <c r="ED529" s="7"/>
      <c r="EE529" s="7"/>
      <c r="EF529" s="7"/>
      <c r="EG529" s="7"/>
      <c r="EH529" s="7"/>
      <c r="EI529" s="7"/>
      <c r="EJ529" s="7"/>
      <c r="EK529" s="7"/>
    </row>
    <row r="530" spans="1:141" s="5" customFormat="1" ht="199.5" customHeight="1" x14ac:dyDescent="0.25">
      <c r="A530" s="120"/>
      <c r="B530" s="120"/>
      <c r="C530" s="120"/>
      <c r="D530" s="120"/>
      <c r="E530" s="120"/>
      <c r="F530" s="117"/>
      <c r="G530" s="121"/>
      <c r="H530" s="117"/>
      <c r="I530" s="28" t="s">
        <v>21</v>
      </c>
      <c r="J530" s="28" t="s">
        <v>21</v>
      </c>
      <c r="K530" s="28" t="s">
        <v>21</v>
      </c>
      <c r="L530" s="28" t="s">
        <v>497</v>
      </c>
      <c r="M530" s="45">
        <v>61573.760000000002</v>
      </c>
      <c r="N530" s="28" t="s">
        <v>21</v>
      </c>
      <c r="O530" s="28" t="s">
        <v>21</v>
      </c>
      <c r="P530" s="28" t="s">
        <v>21</v>
      </c>
      <c r="Q530" s="28" t="s">
        <v>497</v>
      </c>
      <c r="R530" s="28"/>
      <c r="S530" s="28"/>
      <c r="T530" s="40" t="s">
        <v>203</v>
      </c>
      <c r="U530" s="37">
        <v>42321</v>
      </c>
      <c r="V530" s="20">
        <v>53080.827586206899</v>
      </c>
      <c r="W530" s="58">
        <v>61573.760000000002</v>
      </c>
      <c r="X530" s="20" t="s">
        <v>57</v>
      </c>
      <c r="Y530" s="20" t="s">
        <v>58</v>
      </c>
      <c r="Z530" s="20" t="s">
        <v>57</v>
      </c>
      <c r="AA530" s="64" t="s">
        <v>59</v>
      </c>
      <c r="AB530" s="28" t="s">
        <v>106</v>
      </c>
      <c r="AC530" s="64"/>
      <c r="AD530" s="34" t="s">
        <v>861</v>
      </c>
      <c r="AE530" s="39" t="s">
        <v>865</v>
      </c>
      <c r="AF530" s="95" t="s">
        <v>203</v>
      </c>
      <c r="AG530" s="99" t="s">
        <v>66</v>
      </c>
      <c r="AH530" s="20" t="s">
        <v>69</v>
      </c>
      <c r="AI530" s="20" t="s">
        <v>70</v>
      </c>
      <c r="AJ530" s="20" t="s">
        <v>57</v>
      </c>
      <c r="AK530" s="22" t="s">
        <v>57</v>
      </c>
      <c r="AL530" s="20" t="s">
        <v>57</v>
      </c>
      <c r="AM530" s="20" t="s">
        <v>57</v>
      </c>
      <c r="AN530" s="20" t="s">
        <v>20</v>
      </c>
      <c r="AO530" s="20" t="s">
        <v>20</v>
      </c>
      <c r="AP530" s="20" t="s">
        <v>20</v>
      </c>
      <c r="AQ530" s="20" t="s">
        <v>20</v>
      </c>
      <c r="AR530" s="99" t="s">
        <v>86</v>
      </c>
      <c r="AS530" s="64" t="s">
        <v>895</v>
      </c>
      <c r="AT530" s="22" t="s">
        <v>87</v>
      </c>
      <c r="AU530" s="22" t="s">
        <v>87</v>
      </c>
      <c r="AV530" s="22" t="s">
        <v>87</v>
      </c>
      <c r="AW530" s="22" t="s">
        <v>87</v>
      </c>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c r="DE530" s="7"/>
      <c r="DF530" s="7"/>
      <c r="DG530" s="7"/>
      <c r="DH530" s="7"/>
      <c r="DI530" s="7"/>
      <c r="DJ530" s="7"/>
      <c r="DK530" s="7"/>
      <c r="DL530" s="7"/>
      <c r="DM530" s="7"/>
      <c r="DN530" s="7"/>
      <c r="DO530" s="7"/>
      <c r="DP530" s="7"/>
      <c r="DQ530" s="7"/>
      <c r="DR530" s="7"/>
      <c r="DS530" s="7"/>
      <c r="DT530" s="7"/>
      <c r="DU530" s="7"/>
      <c r="DV530" s="7"/>
      <c r="DW530" s="7"/>
      <c r="DX530" s="7"/>
      <c r="DY530" s="7"/>
      <c r="DZ530" s="7"/>
      <c r="EA530" s="7"/>
      <c r="EB530" s="7"/>
      <c r="EC530" s="7"/>
      <c r="ED530" s="7"/>
      <c r="EE530" s="7"/>
      <c r="EF530" s="7"/>
      <c r="EG530" s="7"/>
      <c r="EH530" s="7"/>
      <c r="EI530" s="7"/>
      <c r="EJ530" s="7"/>
      <c r="EK530" s="7"/>
    </row>
    <row r="531" spans="1:141" s="5" customFormat="1" ht="76.5" x14ac:dyDescent="0.2">
      <c r="A531" s="139" t="s">
        <v>116</v>
      </c>
      <c r="B531" s="139" t="s">
        <v>18</v>
      </c>
      <c r="C531" s="139">
        <v>2015</v>
      </c>
      <c r="D531" s="139" t="s">
        <v>117</v>
      </c>
      <c r="E531" s="139" t="s">
        <v>198</v>
      </c>
      <c r="F531" s="138" t="s">
        <v>309</v>
      </c>
      <c r="G531" s="113" t="s">
        <v>88</v>
      </c>
      <c r="H531" s="138" t="s">
        <v>414</v>
      </c>
      <c r="I531" s="28" t="s">
        <v>21</v>
      </c>
      <c r="J531" s="28" t="s">
        <v>21</v>
      </c>
      <c r="K531" s="28" t="s">
        <v>21</v>
      </c>
      <c r="L531" s="28" t="s">
        <v>497</v>
      </c>
      <c r="M531" s="45">
        <v>3770</v>
      </c>
      <c r="N531" s="28" t="s">
        <v>21</v>
      </c>
      <c r="O531" s="28" t="s">
        <v>21</v>
      </c>
      <c r="P531" s="28" t="s">
        <v>21</v>
      </c>
      <c r="Q531" s="28" t="s">
        <v>569</v>
      </c>
      <c r="R531" s="28" t="s">
        <v>10</v>
      </c>
      <c r="S531" s="28" t="s">
        <v>10</v>
      </c>
      <c r="T531" s="40" t="s">
        <v>733</v>
      </c>
      <c r="U531" s="37">
        <v>42321</v>
      </c>
      <c r="V531" s="20">
        <v>2437.5</v>
      </c>
      <c r="W531" s="58">
        <v>2827.5</v>
      </c>
      <c r="X531" s="20" t="s">
        <v>57</v>
      </c>
      <c r="Y531" s="20" t="s">
        <v>58</v>
      </c>
      <c r="Z531" s="20" t="s">
        <v>57</v>
      </c>
      <c r="AA531" s="64" t="s">
        <v>59</v>
      </c>
      <c r="AB531" s="28" t="s">
        <v>414</v>
      </c>
      <c r="AC531" s="64"/>
      <c r="AD531" s="85" t="s">
        <v>861</v>
      </c>
      <c r="AE531" s="88" t="s">
        <v>866</v>
      </c>
      <c r="AF531" s="95" t="s">
        <v>733</v>
      </c>
      <c r="AG531" s="99" t="s">
        <v>66</v>
      </c>
      <c r="AH531" s="20" t="s">
        <v>69</v>
      </c>
      <c r="AI531" s="20" t="s">
        <v>70</v>
      </c>
      <c r="AJ531" s="20" t="s">
        <v>57</v>
      </c>
      <c r="AK531" s="22" t="s">
        <v>57</v>
      </c>
      <c r="AL531" s="20" t="s">
        <v>57</v>
      </c>
      <c r="AM531" s="20" t="s">
        <v>57</v>
      </c>
      <c r="AN531" s="20" t="s">
        <v>20</v>
      </c>
      <c r="AO531" s="20" t="s">
        <v>20</v>
      </c>
      <c r="AP531" s="20" t="s">
        <v>20</v>
      </c>
      <c r="AQ531" s="20" t="s">
        <v>20</v>
      </c>
      <c r="AR531" s="99" t="s">
        <v>86</v>
      </c>
      <c r="AS531" s="64" t="s">
        <v>10</v>
      </c>
      <c r="AT531" s="97" t="s">
        <v>87</v>
      </c>
      <c r="AU531" s="97" t="s">
        <v>87</v>
      </c>
      <c r="AV531" s="97" t="s">
        <v>87</v>
      </c>
      <c r="AW531" s="97" t="s">
        <v>87</v>
      </c>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c r="DL531" s="7"/>
      <c r="DM531" s="7"/>
      <c r="DN531" s="7"/>
      <c r="DO531" s="7"/>
      <c r="DP531" s="7"/>
      <c r="DQ531" s="7"/>
      <c r="DR531" s="7"/>
      <c r="DS531" s="7"/>
      <c r="DT531" s="7"/>
      <c r="DU531" s="7"/>
      <c r="DV531" s="7"/>
      <c r="DW531" s="7"/>
      <c r="DX531" s="7"/>
      <c r="DY531" s="7"/>
      <c r="DZ531" s="7"/>
      <c r="EA531" s="7"/>
      <c r="EB531" s="7"/>
      <c r="EC531" s="7"/>
      <c r="ED531" s="7"/>
      <c r="EE531" s="7"/>
      <c r="EF531" s="7"/>
      <c r="EG531" s="7"/>
      <c r="EH531" s="7"/>
      <c r="EI531" s="7"/>
      <c r="EJ531" s="7"/>
      <c r="EK531" s="7"/>
    </row>
    <row r="532" spans="1:141" s="5" customFormat="1" ht="223.5" customHeight="1" x14ac:dyDescent="0.2">
      <c r="A532" s="139"/>
      <c r="B532" s="139"/>
      <c r="C532" s="139"/>
      <c r="D532" s="139"/>
      <c r="E532" s="139"/>
      <c r="F532" s="138"/>
      <c r="G532" s="114"/>
      <c r="H532" s="138"/>
      <c r="I532" s="28" t="s">
        <v>21</v>
      </c>
      <c r="J532" s="28" t="s">
        <v>21</v>
      </c>
      <c r="K532" s="28" t="s">
        <v>21</v>
      </c>
      <c r="L532" s="28" t="s">
        <v>568</v>
      </c>
      <c r="M532" s="45">
        <v>3036.3</v>
      </c>
      <c r="N532" s="35"/>
      <c r="O532" s="35"/>
      <c r="P532" s="35"/>
      <c r="Q532" s="35"/>
      <c r="R532" s="35"/>
      <c r="S532" s="35"/>
      <c r="T532" s="46"/>
      <c r="U532" s="51"/>
      <c r="V532" s="55"/>
      <c r="W532" s="59"/>
      <c r="X532" s="53"/>
      <c r="Y532" s="53"/>
      <c r="Z532" s="53"/>
      <c r="AA532" s="67"/>
      <c r="AB532" s="43"/>
      <c r="AC532" s="67"/>
      <c r="AD532" s="74"/>
      <c r="AE532" s="77"/>
      <c r="AF532" s="94"/>
      <c r="AG532" s="101"/>
      <c r="AH532" s="24"/>
      <c r="AI532" s="24"/>
      <c r="AJ532" s="24"/>
      <c r="AK532" s="97"/>
      <c r="AL532" s="24"/>
      <c r="AM532" s="24"/>
      <c r="AN532" s="24"/>
      <c r="AO532" s="24"/>
      <c r="AP532" s="24"/>
      <c r="AQ532" s="56"/>
      <c r="AR532" s="101"/>
      <c r="AS532" s="105"/>
      <c r="AT532" s="97"/>
      <c r="AU532" s="97"/>
      <c r="AV532" s="97"/>
      <c r="AW532" s="9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c r="DB532" s="7"/>
      <c r="DC532" s="7"/>
      <c r="DD532" s="7"/>
      <c r="DE532" s="7"/>
      <c r="DF532" s="7"/>
      <c r="DG532" s="7"/>
      <c r="DH532" s="7"/>
      <c r="DI532" s="7"/>
      <c r="DJ532" s="7"/>
      <c r="DK532" s="7"/>
      <c r="DL532" s="7"/>
      <c r="DM532" s="7"/>
      <c r="DN532" s="7"/>
      <c r="DO532" s="7"/>
      <c r="DP532" s="7"/>
      <c r="DQ532" s="7"/>
      <c r="DR532" s="7"/>
      <c r="DS532" s="7"/>
      <c r="DT532" s="7"/>
      <c r="DU532" s="7"/>
      <c r="DV532" s="7"/>
      <c r="DW532" s="7"/>
      <c r="DX532" s="7"/>
      <c r="DY532" s="7"/>
      <c r="DZ532" s="7"/>
      <c r="EA532" s="7"/>
      <c r="EB532" s="7"/>
      <c r="EC532" s="7"/>
      <c r="ED532" s="7"/>
      <c r="EE532" s="7"/>
      <c r="EF532" s="7"/>
      <c r="EG532" s="7"/>
      <c r="EH532" s="7"/>
      <c r="EI532" s="7"/>
      <c r="EJ532" s="7"/>
      <c r="EK532" s="7"/>
    </row>
    <row r="533" spans="1:141" s="5" customFormat="1" ht="63.75" x14ac:dyDescent="0.2">
      <c r="A533" s="139"/>
      <c r="B533" s="139"/>
      <c r="C533" s="139"/>
      <c r="D533" s="139"/>
      <c r="E533" s="139"/>
      <c r="F533" s="138"/>
      <c r="G533" s="114"/>
      <c r="H533" s="138"/>
      <c r="I533" s="28" t="s">
        <v>21</v>
      </c>
      <c r="J533" s="28" t="s">
        <v>21</v>
      </c>
      <c r="K533" s="28" t="s">
        <v>21</v>
      </c>
      <c r="L533" s="28" t="s">
        <v>569</v>
      </c>
      <c r="M533" s="45">
        <v>2827.5</v>
      </c>
      <c r="N533" s="35"/>
      <c r="O533" s="35"/>
      <c r="P533" s="35"/>
      <c r="Q533" s="35"/>
      <c r="R533" s="35"/>
      <c r="S533" s="35"/>
      <c r="T533" s="46"/>
      <c r="U533" s="51"/>
      <c r="V533" s="55"/>
      <c r="W533" s="59"/>
      <c r="X533" s="53"/>
      <c r="Y533" s="53"/>
      <c r="Z533" s="53"/>
      <c r="AA533" s="67"/>
      <c r="AB533" s="43"/>
      <c r="AC533" s="67"/>
      <c r="AD533" s="74"/>
      <c r="AE533" s="77"/>
      <c r="AF533" s="94"/>
      <c r="AG533" s="101"/>
      <c r="AH533" s="24"/>
      <c r="AI533" s="24"/>
      <c r="AJ533" s="24"/>
      <c r="AK533" s="97"/>
      <c r="AL533" s="24"/>
      <c r="AM533" s="24"/>
      <c r="AN533" s="24"/>
      <c r="AO533" s="24"/>
      <c r="AP533" s="24"/>
      <c r="AQ533" s="56"/>
      <c r="AR533" s="101"/>
      <c r="AS533" s="105"/>
      <c r="AT533" s="97"/>
      <c r="AU533" s="97"/>
      <c r="AV533" s="97"/>
      <c r="AW533" s="9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c r="CO533" s="7"/>
      <c r="CP533" s="7"/>
      <c r="CQ533" s="7"/>
      <c r="CR533" s="7"/>
      <c r="CS533" s="7"/>
      <c r="CT533" s="7"/>
      <c r="CU533" s="7"/>
      <c r="CV533" s="7"/>
      <c r="CW533" s="7"/>
      <c r="CX533" s="7"/>
      <c r="CY533" s="7"/>
      <c r="CZ533" s="7"/>
      <c r="DA533" s="7"/>
      <c r="DB533" s="7"/>
      <c r="DC533" s="7"/>
      <c r="DD533" s="7"/>
      <c r="DE533" s="7"/>
      <c r="DF533" s="7"/>
      <c r="DG533" s="7"/>
      <c r="DH533" s="7"/>
      <c r="DI533" s="7"/>
      <c r="DJ533" s="7"/>
      <c r="DK533" s="7"/>
      <c r="DL533" s="7"/>
      <c r="DM533" s="7"/>
      <c r="DN533" s="7"/>
      <c r="DO533" s="7"/>
      <c r="DP533" s="7"/>
      <c r="DQ533" s="7"/>
      <c r="DR533" s="7"/>
      <c r="DS533" s="7"/>
      <c r="DT533" s="7"/>
      <c r="DU533" s="7"/>
      <c r="DV533" s="7"/>
      <c r="DW533" s="7"/>
      <c r="DX533" s="7"/>
      <c r="DY533" s="7"/>
      <c r="DZ533" s="7"/>
      <c r="EA533" s="7"/>
      <c r="EB533" s="7"/>
      <c r="EC533" s="7"/>
      <c r="ED533" s="7"/>
      <c r="EE533" s="7"/>
      <c r="EF533" s="7"/>
      <c r="EG533" s="7"/>
      <c r="EH533" s="7"/>
      <c r="EI533" s="7"/>
      <c r="EJ533" s="7"/>
      <c r="EK533" s="7"/>
    </row>
    <row r="534" spans="1:141" s="5" customFormat="1" ht="63.75" x14ac:dyDescent="0.2">
      <c r="A534" s="139"/>
      <c r="B534" s="139"/>
      <c r="C534" s="139"/>
      <c r="D534" s="139"/>
      <c r="E534" s="139"/>
      <c r="F534" s="138"/>
      <c r="G534" s="121"/>
      <c r="H534" s="138"/>
      <c r="I534" s="108" t="s">
        <v>21</v>
      </c>
      <c r="J534" s="108" t="s">
        <v>21</v>
      </c>
      <c r="K534" s="108" t="s">
        <v>21</v>
      </c>
      <c r="L534" s="108" t="s">
        <v>570</v>
      </c>
      <c r="M534" s="45">
        <v>1218</v>
      </c>
      <c r="N534" s="107"/>
      <c r="O534" s="107"/>
      <c r="P534" s="107"/>
      <c r="Q534" s="107"/>
      <c r="R534" s="107"/>
      <c r="S534" s="107"/>
      <c r="T534" s="110"/>
      <c r="U534" s="51"/>
      <c r="V534" s="55"/>
      <c r="W534" s="59"/>
      <c r="X534" s="53"/>
      <c r="Y534" s="53"/>
      <c r="Z534" s="53"/>
      <c r="AA534" s="67"/>
      <c r="AB534" s="43"/>
      <c r="AC534" s="67"/>
      <c r="AD534" s="74"/>
      <c r="AE534" s="77"/>
      <c r="AF534" s="94"/>
      <c r="AG534" s="111"/>
      <c r="AH534" s="24"/>
      <c r="AI534" s="24"/>
      <c r="AJ534" s="24"/>
      <c r="AK534" s="112"/>
      <c r="AL534" s="24"/>
      <c r="AM534" s="24"/>
      <c r="AN534" s="24"/>
      <c r="AO534" s="24"/>
      <c r="AP534" s="24"/>
      <c r="AQ534" s="56"/>
      <c r="AR534" s="111"/>
      <c r="AS534" s="105"/>
      <c r="AT534" s="112"/>
      <c r="AU534" s="112"/>
      <c r="AV534" s="112"/>
      <c r="AW534" s="112"/>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c r="CO534" s="7"/>
      <c r="CP534" s="7"/>
      <c r="CQ534" s="7"/>
      <c r="CR534" s="7"/>
      <c r="CS534" s="7"/>
      <c r="CT534" s="7"/>
      <c r="CU534" s="7"/>
      <c r="CV534" s="7"/>
      <c r="CW534" s="7"/>
      <c r="CX534" s="7"/>
      <c r="CY534" s="7"/>
      <c r="CZ534" s="7"/>
      <c r="DA534" s="7"/>
      <c r="DB534" s="7"/>
      <c r="DC534" s="7"/>
      <c r="DD534" s="7"/>
      <c r="DE534" s="7"/>
      <c r="DF534" s="7"/>
      <c r="DG534" s="7"/>
      <c r="DH534" s="7"/>
      <c r="DI534" s="7"/>
      <c r="DJ534" s="7"/>
      <c r="DK534" s="7"/>
      <c r="DL534" s="7"/>
      <c r="DM534" s="7"/>
      <c r="DN534" s="7"/>
      <c r="DO534" s="7"/>
      <c r="DP534" s="7"/>
      <c r="DQ534" s="7"/>
      <c r="DR534" s="7"/>
      <c r="DS534" s="7"/>
      <c r="DT534" s="7"/>
      <c r="DU534" s="7"/>
      <c r="DV534" s="7"/>
      <c r="DW534" s="7"/>
      <c r="DX534" s="7"/>
      <c r="DY534" s="7"/>
      <c r="DZ534" s="7"/>
      <c r="EA534" s="7"/>
      <c r="EB534" s="7"/>
      <c r="EC534" s="7"/>
      <c r="ED534" s="7"/>
      <c r="EE534" s="7"/>
      <c r="EF534" s="7"/>
      <c r="EG534" s="7"/>
      <c r="EH534" s="7"/>
      <c r="EI534" s="7"/>
      <c r="EJ534" s="7"/>
      <c r="EK534" s="7"/>
    </row>
    <row r="535" spans="1:141" s="5" customFormat="1" ht="76.5" customHeight="1" x14ac:dyDescent="0.25">
      <c r="A535" s="139" t="s">
        <v>116</v>
      </c>
      <c r="B535" s="139" t="s">
        <v>18</v>
      </c>
      <c r="C535" s="139">
        <v>2015</v>
      </c>
      <c r="D535" s="139" t="s">
        <v>117</v>
      </c>
      <c r="E535" s="139" t="s">
        <v>199</v>
      </c>
      <c r="F535" s="138" t="s">
        <v>310</v>
      </c>
      <c r="G535" s="113" t="s">
        <v>88</v>
      </c>
      <c r="H535" s="138" t="s">
        <v>415</v>
      </c>
      <c r="I535" s="28" t="s">
        <v>21</v>
      </c>
      <c r="J535" s="28" t="s">
        <v>21</v>
      </c>
      <c r="K535" s="28" t="s">
        <v>21</v>
      </c>
      <c r="L535" s="28" t="s">
        <v>571</v>
      </c>
      <c r="M535" s="45">
        <v>353974</v>
      </c>
      <c r="N535" s="28" t="s">
        <v>21</v>
      </c>
      <c r="O535" s="28" t="s">
        <v>21</v>
      </c>
      <c r="P535" s="28" t="s">
        <v>21</v>
      </c>
      <c r="Q535" s="28" t="s">
        <v>571</v>
      </c>
      <c r="R535" s="28" t="s">
        <v>10</v>
      </c>
      <c r="S535" s="28" t="s">
        <v>10</v>
      </c>
      <c r="T535" s="40" t="s">
        <v>210</v>
      </c>
      <c r="U535" s="37">
        <v>42321</v>
      </c>
      <c r="V535" s="20">
        <v>305150</v>
      </c>
      <c r="W535" s="58">
        <v>353974</v>
      </c>
      <c r="X535" s="20" t="s">
        <v>57</v>
      </c>
      <c r="Y535" s="20" t="s">
        <v>58</v>
      </c>
      <c r="Z535" s="20" t="s">
        <v>57</v>
      </c>
      <c r="AA535" s="64" t="s">
        <v>59</v>
      </c>
      <c r="AB535" s="28" t="s">
        <v>415</v>
      </c>
      <c r="AC535" s="64">
        <f>V535*0.15</f>
        <v>45772.5</v>
      </c>
      <c r="AD535" s="85" t="s">
        <v>861</v>
      </c>
      <c r="AE535" s="88" t="s">
        <v>848</v>
      </c>
      <c r="AF535" s="95" t="s">
        <v>210</v>
      </c>
      <c r="AG535" s="99" t="s">
        <v>66</v>
      </c>
      <c r="AH535" s="20" t="s">
        <v>69</v>
      </c>
      <c r="AI535" s="20" t="s">
        <v>70</v>
      </c>
      <c r="AJ535" s="20" t="s">
        <v>57</v>
      </c>
      <c r="AK535" s="22" t="s">
        <v>57</v>
      </c>
      <c r="AL535" s="20" t="s">
        <v>57</v>
      </c>
      <c r="AM535" s="20" t="s">
        <v>57</v>
      </c>
      <c r="AN535" s="20" t="s">
        <v>20</v>
      </c>
      <c r="AO535" s="20" t="s">
        <v>20</v>
      </c>
      <c r="AP535" s="20" t="s">
        <v>20</v>
      </c>
      <c r="AQ535" s="20" t="s">
        <v>20</v>
      </c>
      <c r="AR535" s="99" t="s">
        <v>86</v>
      </c>
      <c r="AS535" s="64" t="s">
        <v>10</v>
      </c>
      <c r="AT535" s="22" t="s">
        <v>87</v>
      </c>
      <c r="AU535" s="22" t="s">
        <v>87</v>
      </c>
      <c r="AV535" s="22" t="s">
        <v>87</v>
      </c>
      <c r="AW535" s="22" t="s">
        <v>87</v>
      </c>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c r="CP535" s="7"/>
      <c r="CQ535" s="7"/>
      <c r="CR535" s="7"/>
      <c r="CS535" s="7"/>
      <c r="CT535" s="7"/>
      <c r="CU535" s="7"/>
      <c r="CV535" s="7"/>
      <c r="CW535" s="7"/>
      <c r="CX535" s="7"/>
      <c r="CY535" s="7"/>
      <c r="CZ535" s="7"/>
      <c r="DA535" s="7"/>
      <c r="DB535" s="7"/>
      <c r="DC535" s="7"/>
      <c r="DD535" s="7"/>
      <c r="DE535" s="7"/>
      <c r="DF535" s="7"/>
      <c r="DG535" s="7"/>
      <c r="DH535" s="7"/>
      <c r="DI535" s="7"/>
      <c r="DJ535" s="7"/>
      <c r="DK535" s="7"/>
      <c r="DL535" s="7"/>
      <c r="DM535" s="7"/>
      <c r="DN535" s="7"/>
      <c r="DO535" s="7"/>
      <c r="DP535" s="7"/>
      <c r="DQ535" s="7"/>
      <c r="DR535" s="7"/>
      <c r="DS535" s="7"/>
      <c r="DT535" s="7"/>
      <c r="DU535" s="7"/>
      <c r="DV535" s="7"/>
      <c r="DW535" s="7"/>
      <c r="DX535" s="7"/>
      <c r="DY535" s="7"/>
      <c r="DZ535" s="7"/>
      <c r="EA535" s="7"/>
      <c r="EB535" s="7"/>
      <c r="EC535" s="7"/>
      <c r="ED535" s="7"/>
      <c r="EE535" s="7"/>
      <c r="EF535" s="7"/>
      <c r="EG535" s="7"/>
      <c r="EH535" s="7"/>
      <c r="EI535" s="7"/>
      <c r="EJ535" s="7"/>
      <c r="EK535" s="7"/>
    </row>
    <row r="536" spans="1:141" s="5" customFormat="1" ht="63.75" x14ac:dyDescent="0.2">
      <c r="A536" s="139"/>
      <c r="B536" s="139"/>
      <c r="C536" s="139"/>
      <c r="D536" s="139"/>
      <c r="E536" s="139"/>
      <c r="F536" s="138"/>
      <c r="G536" s="114"/>
      <c r="H536" s="138"/>
      <c r="I536" s="28" t="s">
        <v>21</v>
      </c>
      <c r="J536" s="28" t="s">
        <v>21</v>
      </c>
      <c r="K536" s="28" t="s">
        <v>21</v>
      </c>
      <c r="L536" s="28" t="s">
        <v>28</v>
      </c>
      <c r="M536" s="45">
        <v>8091</v>
      </c>
      <c r="N536" s="35"/>
      <c r="O536" s="35"/>
      <c r="P536" s="35"/>
      <c r="Q536" s="35"/>
      <c r="R536" s="35"/>
      <c r="S536" s="35"/>
      <c r="T536" s="46"/>
      <c r="U536" s="51"/>
      <c r="V536" s="54"/>
      <c r="W536" s="59"/>
      <c r="X536" s="54"/>
      <c r="Y536" s="54"/>
      <c r="Z536" s="54"/>
      <c r="AA536" s="66"/>
      <c r="AB536" s="43"/>
      <c r="AC536" s="71"/>
      <c r="AD536" s="74"/>
      <c r="AE536" s="77"/>
      <c r="AF536" s="94"/>
      <c r="AG536" s="101"/>
      <c r="AH536" s="24"/>
      <c r="AI536" s="24"/>
      <c r="AJ536" s="24"/>
      <c r="AK536" s="97"/>
      <c r="AL536" s="24"/>
      <c r="AM536" s="24"/>
      <c r="AN536" s="24"/>
      <c r="AO536" s="24"/>
      <c r="AP536" s="24"/>
      <c r="AQ536" s="56"/>
      <c r="AR536" s="101"/>
      <c r="AS536" s="105"/>
      <c r="AT536" s="97"/>
      <c r="AU536" s="97"/>
      <c r="AV536" s="97"/>
      <c r="AW536" s="9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c r="DB536" s="7"/>
      <c r="DC536" s="7"/>
      <c r="DD536" s="7"/>
      <c r="DE536" s="7"/>
      <c r="DF536" s="7"/>
      <c r="DG536" s="7"/>
      <c r="DH536" s="7"/>
      <c r="DI536" s="7"/>
      <c r="DJ536" s="7"/>
      <c r="DK536" s="7"/>
      <c r="DL536" s="7"/>
      <c r="DM536" s="7"/>
      <c r="DN536" s="7"/>
      <c r="DO536" s="7"/>
      <c r="DP536" s="7"/>
      <c r="DQ536" s="7"/>
      <c r="DR536" s="7"/>
      <c r="DS536" s="7"/>
      <c r="DT536" s="7"/>
      <c r="DU536" s="7"/>
      <c r="DV536" s="7"/>
      <c r="DW536" s="7"/>
      <c r="DX536" s="7"/>
      <c r="DY536" s="7"/>
      <c r="DZ536" s="7"/>
      <c r="EA536" s="7"/>
      <c r="EB536" s="7"/>
      <c r="EC536" s="7"/>
      <c r="ED536" s="7"/>
      <c r="EE536" s="7"/>
      <c r="EF536" s="7"/>
      <c r="EG536" s="7"/>
      <c r="EH536" s="7"/>
      <c r="EI536" s="7"/>
      <c r="EJ536" s="7"/>
      <c r="EK536" s="7"/>
    </row>
    <row r="537" spans="1:141" s="5" customFormat="1" ht="76.5" x14ac:dyDescent="0.25">
      <c r="A537" s="139" t="s">
        <v>116</v>
      </c>
      <c r="B537" s="139" t="s">
        <v>18</v>
      </c>
      <c r="C537" s="139">
        <v>2015</v>
      </c>
      <c r="D537" s="139" t="s">
        <v>117</v>
      </c>
      <c r="E537" s="139" t="s">
        <v>199</v>
      </c>
      <c r="F537" s="138" t="s">
        <v>310</v>
      </c>
      <c r="G537" s="113" t="s">
        <v>88</v>
      </c>
      <c r="H537" s="138" t="s">
        <v>415</v>
      </c>
      <c r="I537" s="28" t="s">
        <v>21</v>
      </c>
      <c r="J537" s="28" t="s">
        <v>21</v>
      </c>
      <c r="K537" s="28" t="s">
        <v>21</v>
      </c>
      <c r="L537" s="28" t="s">
        <v>571</v>
      </c>
      <c r="M537" s="45">
        <v>353974</v>
      </c>
      <c r="N537" s="28" t="s">
        <v>21</v>
      </c>
      <c r="O537" s="28" t="s">
        <v>21</v>
      </c>
      <c r="P537" s="28" t="s">
        <v>21</v>
      </c>
      <c r="Q537" s="28" t="s">
        <v>28</v>
      </c>
      <c r="R537" s="28" t="s">
        <v>10</v>
      </c>
      <c r="S537" s="28" t="s">
        <v>10</v>
      </c>
      <c r="T537" s="40" t="s">
        <v>734</v>
      </c>
      <c r="U537" s="37">
        <v>42321</v>
      </c>
      <c r="V537" s="20">
        <v>6975.0000000000009</v>
      </c>
      <c r="W537" s="58">
        <v>8091</v>
      </c>
      <c r="X537" s="20" t="s">
        <v>57</v>
      </c>
      <c r="Y537" s="20" t="s">
        <v>58</v>
      </c>
      <c r="Z537" s="20" t="s">
        <v>57</v>
      </c>
      <c r="AA537" s="64" t="s">
        <v>59</v>
      </c>
      <c r="AB537" s="28" t="s">
        <v>415</v>
      </c>
      <c r="AC537" s="80"/>
      <c r="AD537" s="85" t="s">
        <v>867</v>
      </c>
      <c r="AE537" s="88" t="s">
        <v>863</v>
      </c>
      <c r="AF537" s="95" t="s">
        <v>734</v>
      </c>
      <c r="AG537" s="99" t="s">
        <v>66</v>
      </c>
      <c r="AH537" s="20" t="s">
        <v>69</v>
      </c>
      <c r="AI537" s="20" t="s">
        <v>70</v>
      </c>
      <c r="AJ537" s="20" t="s">
        <v>57</v>
      </c>
      <c r="AK537" s="22" t="s">
        <v>57</v>
      </c>
      <c r="AL537" s="20" t="s">
        <v>57</v>
      </c>
      <c r="AM537" s="20" t="s">
        <v>57</v>
      </c>
      <c r="AN537" s="20" t="s">
        <v>20</v>
      </c>
      <c r="AO537" s="20" t="s">
        <v>20</v>
      </c>
      <c r="AP537" s="20" t="s">
        <v>20</v>
      </c>
      <c r="AQ537" s="20" t="s">
        <v>20</v>
      </c>
      <c r="AR537" s="99" t="s">
        <v>86</v>
      </c>
      <c r="AS537" s="64" t="s">
        <v>10</v>
      </c>
      <c r="AT537" s="22" t="s">
        <v>87</v>
      </c>
      <c r="AU537" s="22" t="s">
        <v>87</v>
      </c>
      <c r="AV537" s="22" t="s">
        <v>87</v>
      </c>
      <c r="AW537" s="22" t="s">
        <v>87</v>
      </c>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c r="CO537" s="7"/>
      <c r="CP537" s="7"/>
      <c r="CQ537" s="7"/>
      <c r="CR537" s="7"/>
      <c r="CS537" s="7"/>
      <c r="CT537" s="7"/>
      <c r="CU537" s="7"/>
      <c r="CV537" s="7"/>
      <c r="CW537" s="7"/>
      <c r="CX537" s="7"/>
      <c r="CY537" s="7"/>
      <c r="CZ537" s="7"/>
      <c r="DA537" s="7"/>
      <c r="DB537" s="7"/>
      <c r="DC537" s="7"/>
      <c r="DD537" s="7"/>
      <c r="DE537" s="7"/>
      <c r="DF537" s="7"/>
      <c r="DG537" s="7"/>
      <c r="DH537" s="7"/>
      <c r="DI537" s="7"/>
      <c r="DJ537" s="7"/>
      <c r="DK537" s="7"/>
      <c r="DL537" s="7"/>
      <c r="DM537" s="7"/>
      <c r="DN537" s="7"/>
      <c r="DO537" s="7"/>
      <c r="DP537" s="7"/>
      <c r="DQ537" s="7"/>
      <c r="DR537" s="7"/>
      <c r="DS537" s="7"/>
      <c r="DT537" s="7"/>
      <c r="DU537" s="7"/>
      <c r="DV537" s="7"/>
      <c r="DW537" s="7"/>
      <c r="DX537" s="7"/>
      <c r="DY537" s="7"/>
      <c r="DZ537" s="7"/>
      <c r="EA537" s="7"/>
      <c r="EB537" s="7"/>
      <c r="EC537" s="7"/>
      <c r="ED537" s="7"/>
      <c r="EE537" s="7"/>
      <c r="EF537" s="7"/>
      <c r="EG537" s="7"/>
      <c r="EH537" s="7"/>
      <c r="EI537" s="7"/>
      <c r="EJ537" s="7"/>
      <c r="EK537" s="7"/>
    </row>
    <row r="538" spans="1:141" s="5" customFormat="1" ht="63.75" x14ac:dyDescent="0.2">
      <c r="A538" s="139"/>
      <c r="B538" s="139"/>
      <c r="C538" s="139"/>
      <c r="D538" s="139"/>
      <c r="E538" s="139"/>
      <c r="F538" s="138"/>
      <c r="G538" s="114"/>
      <c r="H538" s="138"/>
      <c r="I538" s="28" t="s">
        <v>21</v>
      </c>
      <c r="J538" s="28" t="s">
        <v>21</v>
      </c>
      <c r="K538" s="28" t="s">
        <v>21</v>
      </c>
      <c r="L538" s="28" t="s">
        <v>28</v>
      </c>
      <c r="M538" s="45">
        <v>8091</v>
      </c>
      <c r="N538" s="35"/>
      <c r="O538" s="35"/>
      <c r="P538" s="35"/>
      <c r="Q538" s="35"/>
      <c r="R538" s="35"/>
      <c r="S538" s="35"/>
      <c r="T538" s="46"/>
      <c r="U538" s="51"/>
      <c r="V538" s="55"/>
      <c r="W538" s="59"/>
      <c r="X538" s="53"/>
      <c r="Y538" s="53"/>
      <c r="Z538" s="53"/>
      <c r="AA538" s="67"/>
      <c r="AB538" s="43"/>
      <c r="AC538" s="67"/>
      <c r="AD538" s="74"/>
      <c r="AE538" s="77"/>
      <c r="AF538" s="94"/>
      <c r="AG538" s="101"/>
      <c r="AH538" s="24"/>
      <c r="AI538" s="24"/>
      <c r="AJ538" s="24"/>
      <c r="AK538" s="97"/>
      <c r="AL538" s="24"/>
      <c r="AM538" s="24"/>
      <c r="AN538" s="24"/>
      <c r="AO538" s="24"/>
      <c r="AP538" s="24"/>
      <c r="AQ538" s="56"/>
      <c r="AR538" s="101"/>
      <c r="AS538" s="105"/>
      <c r="AT538" s="97"/>
      <c r="AU538" s="97"/>
      <c r="AV538" s="97"/>
      <c r="AW538" s="9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c r="CO538" s="7"/>
      <c r="CP538" s="7"/>
      <c r="CQ538" s="7"/>
      <c r="CR538" s="7"/>
      <c r="CS538" s="7"/>
      <c r="CT538" s="7"/>
      <c r="CU538" s="7"/>
      <c r="CV538" s="7"/>
      <c r="CW538" s="7"/>
      <c r="CX538" s="7"/>
      <c r="CY538" s="7"/>
      <c r="CZ538" s="7"/>
      <c r="DA538" s="7"/>
      <c r="DB538" s="7"/>
      <c r="DC538" s="7"/>
      <c r="DD538" s="7"/>
      <c r="DE538" s="7"/>
      <c r="DF538" s="7"/>
      <c r="DG538" s="7"/>
      <c r="DH538" s="7"/>
      <c r="DI538" s="7"/>
      <c r="DJ538" s="7"/>
      <c r="DK538" s="7"/>
      <c r="DL538" s="7"/>
      <c r="DM538" s="7"/>
      <c r="DN538" s="7"/>
      <c r="DO538" s="7"/>
      <c r="DP538" s="7"/>
      <c r="DQ538" s="7"/>
      <c r="DR538" s="7"/>
      <c r="DS538" s="7"/>
      <c r="DT538" s="7"/>
      <c r="DU538" s="7"/>
      <c r="DV538" s="7"/>
      <c r="DW538" s="7"/>
      <c r="DX538" s="7"/>
      <c r="DY538" s="7"/>
      <c r="DZ538" s="7"/>
      <c r="EA538" s="7"/>
      <c r="EB538" s="7"/>
      <c r="EC538" s="7"/>
      <c r="ED538" s="7"/>
      <c r="EE538" s="7"/>
      <c r="EF538" s="7"/>
      <c r="EG538" s="7"/>
      <c r="EH538" s="7"/>
      <c r="EI538" s="7"/>
      <c r="EJ538" s="7"/>
      <c r="EK538" s="7"/>
    </row>
    <row r="539" spans="1:141" s="5" customFormat="1" ht="89.25" x14ac:dyDescent="0.25">
      <c r="A539" s="139" t="s">
        <v>16</v>
      </c>
      <c r="B539" s="139" t="s">
        <v>18</v>
      </c>
      <c r="C539" s="139">
        <v>2015</v>
      </c>
      <c r="D539" s="139" t="s">
        <v>19</v>
      </c>
      <c r="E539" s="139" t="s">
        <v>200</v>
      </c>
      <c r="F539" s="138" t="s">
        <v>311</v>
      </c>
      <c r="G539" s="113" t="s">
        <v>88</v>
      </c>
      <c r="H539" s="138" t="s">
        <v>416</v>
      </c>
      <c r="I539" s="28" t="s">
        <v>21</v>
      </c>
      <c r="J539" s="33" t="s">
        <v>21</v>
      </c>
      <c r="K539" s="33" t="s">
        <v>21</v>
      </c>
      <c r="L539" s="28" t="s">
        <v>464</v>
      </c>
      <c r="M539" s="45">
        <v>12835897.93</v>
      </c>
      <c r="N539" s="28" t="s">
        <v>22</v>
      </c>
      <c r="O539" s="28" t="s">
        <v>22</v>
      </c>
      <c r="P539" s="28" t="s">
        <v>22</v>
      </c>
      <c r="Q539" s="28" t="s">
        <v>572</v>
      </c>
      <c r="R539" s="28" t="s">
        <v>13</v>
      </c>
      <c r="S539" s="28" t="s">
        <v>659</v>
      </c>
      <c r="T539" s="40" t="s">
        <v>735</v>
      </c>
      <c r="U539" s="37">
        <v>42321</v>
      </c>
      <c r="V539" s="20">
        <v>9596610.6800000016</v>
      </c>
      <c r="W539" s="58">
        <v>11132068.388800001</v>
      </c>
      <c r="X539" s="20" t="s">
        <v>57</v>
      </c>
      <c r="Y539" s="20" t="s">
        <v>58</v>
      </c>
      <c r="Z539" s="20" t="s">
        <v>57</v>
      </c>
      <c r="AA539" s="64" t="s">
        <v>59</v>
      </c>
      <c r="AB539" s="28" t="s">
        <v>416</v>
      </c>
      <c r="AC539" s="64">
        <f>V539*0.15</f>
        <v>1439491.6020000002</v>
      </c>
      <c r="AD539" s="28" t="s">
        <v>868</v>
      </c>
      <c r="AE539" s="38" t="s">
        <v>863</v>
      </c>
      <c r="AF539" s="95" t="s">
        <v>735</v>
      </c>
      <c r="AG539" s="99" t="s">
        <v>66</v>
      </c>
      <c r="AH539" s="20" t="s">
        <v>69</v>
      </c>
      <c r="AI539" s="20" t="s">
        <v>70</v>
      </c>
      <c r="AJ539" s="20" t="s">
        <v>57</v>
      </c>
      <c r="AK539" s="22" t="s">
        <v>57</v>
      </c>
      <c r="AL539" s="20" t="s">
        <v>57</v>
      </c>
      <c r="AM539" s="20" t="s">
        <v>57</v>
      </c>
      <c r="AN539" s="20" t="s">
        <v>20</v>
      </c>
      <c r="AO539" s="20" t="s">
        <v>20</v>
      </c>
      <c r="AP539" s="20" t="s">
        <v>20</v>
      </c>
      <c r="AQ539" s="20" t="s">
        <v>20</v>
      </c>
      <c r="AR539" s="99" t="s">
        <v>86</v>
      </c>
      <c r="AS539" s="64" t="s">
        <v>13</v>
      </c>
      <c r="AT539" s="22" t="s">
        <v>87</v>
      </c>
      <c r="AU539" s="22" t="s">
        <v>87</v>
      </c>
      <c r="AV539" s="22" t="s">
        <v>87</v>
      </c>
      <c r="AW539" s="22" t="s">
        <v>87</v>
      </c>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c r="DH539" s="7"/>
      <c r="DI539" s="7"/>
      <c r="DJ539" s="7"/>
      <c r="DK539" s="7"/>
      <c r="DL539" s="7"/>
      <c r="DM539" s="7"/>
      <c r="DN539" s="7"/>
      <c r="DO539" s="7"/>
      <c r="DP539" s="7"/>
      <c r="DQ539" s="7"/>
      <c r="DR539" s="7"/>
      <c r="DS539" s="7"/>
      <c r="DT539" s="7"/>
      <c r="DU539" s="7"/>
      <c r="DV539" s="7"/>
      <c r="DW539" s="7"/>
      <c r="DX539" s="7"/>
      <c r="DY539" s="7"/>
      <c r="DZ539" s="7"/>
      <c r="EA539" s="7"/>
      <c r="EB539" s="7"/>
      <c r="EC539" s="7"/>
      <c r="ED539" s="7"/>
      <c r="EE539" s="7"/>
      <c r="EF539" s="7"/>
      <c r="EG539" s="7"/>
      <c r="EH539" s="7"/>
      <c r="EI539" s="7"/>
      <c r="EJ539" s="7"/>
      <c r="EK539" s="7"/>
    </row>
    <row r="540" spans="1:141" s="5" customFormat="1" ht="39.950000000000003" customHeight="1" x14ac:dyDescent="0.2">
      <c r="A540" s="139"/>
      <c r="B540" s="139"/>
      <c r="C540" s="139"/>
      <c r="D540" s="139"/>
      <c r="E540" s="139"/>
      <c r="F540" s="138"/>
      <c r="G540" s="114"/>
      <c r="H540" s="138"/>
      <c r="I540" s="28" t="s">
        <v>21</v>
      </c>
      <c r="J540" s="33" t="s">
        <v>21</v>
      </c>
      <c r="K540" s="33" t="s">
        <v>21</v>
      </c>
      <c r="L540" s="28" t="s">
        <v>572</v>
      </c>
      <c r="M540" s="45">
        <v>11132068.388800004</v>
      </c>
      <c r="N540" s="35"/>
      <c r="O540" s="35"/>
      <c r="P540" s="35"/>
      <c r="Q540" s="35"/>
      <c r="R540" s="35"/>
      <c r="S540" s="35"/>
      <c r="T540" s="46"/>
      <c r="U540" s="51"/>
      <c r="V540" s="54"/>
      <c r="W540" s="59"/>
      <c r="X540" s="54"/>
      <c r="Y540" s="54"/>
      <c r="Z540" s="54"/>
      <c r="AA540" s="66"/>
      <c r="AB540" s="43"/>
      <c r="AC540" s="66"/>
      <c r="AD540" s="41"/>
      <c r="AE540" s="42"/>
      <c r="AF540" s="94"/>
      <c r="AG540" s="101"/>
      <c r="AH540" s="24"/>
      <c r="AI540" s="24"/>
      <c r="AJ540" s="24"/>
      <c r="AK540" s="97"/>
      <c r="AL540" s="24"/>
      <c r="AM540" s="24"/>
      <c r="AN540" s="24"/>
      <c r="AO540" s="24"/>
      <c r="AP540" s="24"/>
      <c r="AQ540" s="56"/>
      <c r="AR540" s="101"/>
      <c r="AS540" s="105"/>
      <c r="AT540" s="97"/>
      <c r="AU540" s="97"/>
      <c r="AV540" s="97"/>
      <c r="AW540" s="9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c r="DB540" s="7"/>
      <c r="DC540" s="7"/>
      <c r="DD540" s="7"/>
      <c r="DE540" s="7"/>
      <c r="DF540" s="7"/>
      <c r="DG540" s="7"/>
      <c r="DH540" s="7"/>
      <c r="DI540" s="7"/>
      <c r="DJ540" s="7"/>
      <c r="DK540" s="7"/>
      <c r="DL540" s="7"/>
      <c r="DM540" s="7"/>
      <c r="DN540" s="7"/>
      <c r="DO540" s="7"/>
      <c r="DP540" s="7"/>
      <c r="DQ540" s="7"/>
      <c r="DR540" s="7"/>
      <c r="DS540" s="7"/>
      <c r="DT540" s="7"/>
      <c r="DU540" s="7"/>
      <c r="DV540" s="7"/>
      <c r="DW540" s="7"/>
      <c r="DX540" s="7"/>
      <c r="DY540" s="7"/>
      <c r="DZ540" s="7"/>
      <c r="EA540" s="7"/>
      <c r="EB540" s="7"/>
      <c r="EC540" s="7"/>
      <c r="ED540" s="7"/>
      <c r="EE540" s="7"/>
      <c r="EF540" s="7"/>
      <c r="EG540" s="7"/>
      <c r="EH540" s="7"/>
      <c r="EI540" s="7"/>
      <c r="EJ540" s="7"/>
      <c r="EK540" s="7"/>
    </row>
    <row r="541" spans="1:141" s="5" customFormat="1" ht="39.950000000000003" customHeight="1" x14ac:dyDescent="0.25">
      <c r="A541" s="28" t="s">
        <v>16</v>
      </c>
      <c r="B541" s="28" t="s">
        <v>17</v>
      </c>
      <c r="C541" s="28">
        <v>2015</v>
      </c>
      <c r="D541" s="28" t="s">
        <v>19</v>
      </c>
      <c r="E541" s="28" t="s">
        <v>201</v>
      </c>
      <c r="F541" s="30" t="s">
        <v>312</v>
      </c>
      <c r="G541" s="26" t="s">
        <v>88</v>
      </c>
      <c r="H541" s="30" t="s">
        <v>417</v>
      </c>
      <c r="I541" s="28" t="s">
        <v>21</v>
      </c>
      <c r="J541" s="33" t="s">
        <v>21</v>
      </c>
      <c r="K541" s="33" t="s">
        <v>21</v>
      </c>
      <c r="L541" s="28" t="s">
        <v>573</v>
      </c>
      <c r="M541" s="45">
        <v>986000</v>
      </c>
      <c r="N541" s="28" t="s">
        <v>22</v>
      </c>
      <c r="O541" s="28" t="s">
        <v>22</v>
      </c>
      <c r="P541" s="28" t="s">
        <v>22</v>
      </c>
      <c r="Q541" s="28" t="s">
        <v>573</v>
      </c>
      <c r="R541" s="28" t="s">
        <v>13</v>
      </c>
      <c r="S541" s="28" t="s">
        <v>659</v>
      </c>
      <c r="T541" s="40" t="s">
        <v>736</v>
      </c>
      <c r="U541" s="37">
        <v>42321</v>
      </c>
      <c r="V541" s="20">
        <v>850000.00000000012</v>
      </c>
      <c r="W541" s="45">
        <v>986000</v>
      </c>
      <c r="X541" s="20" t="s">
        <v>57</v>
      </c>
      <c r="Y541" s="20" t="s">
        <v>58</v>
      </c>
      <c r="Z541" s="20" t="s">
        <v>57</v>
      </c>
      <c r="AA541" s="64" t="s">
        <v>59</v>
      </c>
      <c r="AB541" s="28" t="s">
        <v>417</v>
      </c>
      <c r="AC541" s="64">
        <f>V541*0.15</f>
        <v>127500.00000000001</v>
      </c>
      <c r="AD541" s="28" t="s">
        <v>868</v>
      </c>
      <c r="AE541" s="38" t="s">
        <v>863</v>
      </c>
      <c r="AF541" s="95" t="s">
        <v>736</v>
      </c>
      <c r="AG541" s="99" t="s">
        <v>66</v>
      </c>
      <c r="AH541" s="20" t="s">
        <v>69</v>
      </c>
      <c r="AI541" s="20" t="s">
        <v>70</v>
      </c>
      <c r="AJ541" s="20" t="s">
        <v>57</v>
      </c>
      <c r="AK541" s="22" t="s">
        <v>57</v>
      </c>
      <c r="AL541" s="20" t="s">
        <v>57</v>
      </c>
      <c r="AM541" s="20" t="s">
        <v>57</v>
      </c>
      <c r="AN541" s="20" t="s">
        <v>20</v>
      </c>
      <c r="AO541" s="20" t="s">
        <v>20</v>
      </c>
      <c r="AP541" s="20" t="s">
        <v>20</v>
      </c>
      <c r="AQ541" s="20" t="s">
        <v>20</v>
      </c>
      <c r="AR541" s="99" t="s">
        <v>86</v>
      </c>
      <c r="AS541" s="64" t="s">
        <v>13</v>
      </c>
      <c r="AT541" s="22" t="s">
        <v>87</v>
      </c>
      <c r="AU541" s="22" t="s">
        <v>87</v>
      </c>
      <c r="AV541" s="22" t="s">
        <v>87</v>
      </c>
      <c r="AW541" s="22" t="s">
        <v>87</v>
      </c>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c r="DH541" s="7"/>
      <c r="DI541" s="7"/>
      <c r="DJ541" s="7"/>
      <c r="DK541" s="7"/>
      <c r="DL541" s="7"/>
      <c r="DM541" s="7"/>
      <c r="DN541" s="7"/>
      <c r="DO541" s="7"/>
      <c r="DP541" s="7"/>
      <c r="DQ541" s="7"/>
      <c r="DR541" s="7"/>
      <c r="DS541" s="7"/>
      <c r="DT541" s="7"/>
      <c r="DU541" s="7"/>
      <c r="DV541" s="7"/>
      <c r="DW541" s="7"/>
      <c r="DX541" s="7"/>
      <c r="DY541" s="7"/>
      <c r="DZ541" s="7"/>
      <c r="EA541" s="7"/>
      <c r="EB541" s="7"/>
      <c r="EC541" s="7"/>
      <c r="ED541" s="7"/>
      <c r="EE541" s="7"/>
      <c r="EF541" s="7"/>
      <c r="EG541" s="7"/>
      <c r="EH541" s="7"/>
      <c r="EI541" s="7"/>
      <c r="EJ541" s="7"/>
      <c r="EK541" s="7"/>
    </row>
    <row r="542" spans="1:141" s="5" customFormat="1" ht="39.950000000000003" customHeight="1" x14ac:dyDescent="0.25">
      <c r="A542" s="118" t="s">
        <v>16</v>
      </c>
      <c r="B542" s="118" t="s">
        <v>17</v>
      </c>
      <c r="C542" s="118">
        <v>2015</v>
      </c>
      <c r="D542" s="118" t="s">
        <v>117</v>
      </c>
      <c r="E542" s="118" t="s">
        <v>202</v>
      </c>
      <c r="F542" s="115" t="s">
        <v>313</v>
      </c>
      <c r="G542" s="113" t="s">
        <v>88</v>
      </c>
      <c r="H542" s="115" t="s">
        <v>418</v>
      </c>
      <c r="I542" s="28" t="s">
        <v>21</v>
      </c>
      <c r="J542" s="28" t="s">
        <v>21</v>
      </c>
      <c r="K542" s="28" t="s">
        <v>21</v>
      </c>
      <c r="L542" s="28" t="s">
        <v>574</v>
      </c>
      <c r="M542" s="45">
        <v>87000</v>
      </c>
      <c r="N542" s="28" t="s">
        <v>21</v>
      </c>
      <c r="O542" s="28" t="s">
        <v>21</v>
      </c>
      <c r="P542" s="28" t="s">
        <v>21</v>
      </c>
      <c r="Q542" s="28" t="s">
        <v>574</v>
      </c>
      <c r="R542" s="28" t="s">
        <v>10</v>
      </c>
      <c r="S542" s="28" t="s">
        <v>10</v>
      </c>
      <c r="T542" s="40" t="s">
        <v>190</v>
      </c>
      <c r="U542" s="37">
        <v>42321</v>
      </c>
      <c r="V542" s="20">
        <v>75000</v>
      </c>
      <c r="W542" s="58">
        <v>87000</v>
      </c>
      <c r="X542" s="20" t="s">
        <v>57</v>
      </c>
      <c r="Y542" s="20" t="s">
        <v>58</v>
      </c>
      <c r="Z542" s="20" t="s">
        <v>57</v>
      </c>
      <c r="AA542" s="64" t="s">
        <v>59</v>
      </c>
      <c r="AB542" s="28" t="s">
        <v>418</v>
      </c>
      <c r="AC542" s="80"/>
      <c r="AD542" s="34" t="s">
        <v>858</v>
      </c>
      <c r="AE542" s="39" t="s">
        <v>856</v>
      </c>
      <c r="AF542" s="95" t="s">
        <v>190</v>
      </c>
      <c r="AG542" s="99" t="s">
        <v>66</v>
      </c>
      <c r="AH542" s="20" t="s">
        <v>69</v>
      </c>
      <c r="AI542" s="20" t="s">
        <v>70</v>
      </c>
      <c r="AJ542" s="20" t="s">
        <v>57</v>
      </c>
      <c r="AK542" s="22" t="s">
        <v>57</v>
      </c>
      <c r="AL542" s="20" t="s">
        <v>57</v>
      </c>
      <c r="AM542" s="20" t="s">
        <v>57</v>
      </c>
      <c r="AN542" s="20" t="s">
        <v>20</v>
      </c>
      <c r="AO542" s="20" t="s">
        <v>20</v>
      </c>
      <c r="AP542" s="20" t="s">
        <v>20</v>
      </c>
      <c r="AQ542" s="20" t="s">
        <v>20</v>
      </c>
      <c r="AR542" s="99" t="s">
        <v>86</v>
      </c>
      <c r="AS542" s="64" t="s">
        <v>895</v>
      </c>
      <c r="AT542" s="22" t="s">
        <v>87</v>
      </c>
      <c r="AU542" s="22" t="s">
        <v>87</v>
      </c>
      <c r="AV542" s="22" t="s">
        <v>87</v>
      </c>
      <c r="AW542" s="22" t="s">
        <v>87</v>
      </c>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c r="DH542" s="7"/>
      <c r="DI542" s="7"/>
      <c r="DJ542" s="7"/>
      <c r="DK542" s="7"/>
      <c r="DL542" s="7"/>
      <c r="DM542" s="7"/>
      <c r="DN542" s="7"/>
      <c r="DO542" s="7"/>
      <c r="DP542" s="7"/>
      <c r="DQ542" s="7"/>
      <c r="DR542" s="7"/>
      <c r="DS542" s="7"/>
      <c r="DT542" s="7"/>
      <c r="DU542" s="7"/>
      <c r="DV542" s="7"/>
      <c r="DW542" s="7"/>
      <c r="DX542" s="7"/>
      <c r="DY542" s="7"/>
      <c r="DZ542" s="7"/>
      <c r="EA542" s="7"/>
      <c r="EB542" s="7"/>
      <c r="EC542" s="7"/>
      <c r="ED542" s="7"/>
      <c r="EE542" s="7"/>
      <c r="EF542" s="7"/>
      <c r="EG542" s="7"/>
      <c r="EH542" s="7"/>
      <c r="EI542" s="7"/>
      <c r="EJ542" s="7"/>
      <c r="EK542" s="7"/>
    </row>
    <row r="543" spans="1:141" s="5" customFormat="1" ht="54.95" customHeight="1" x14ac:dyDescent="0.2">
      <c r="A543" s="119"/>
      <c r="B543" s="119"/>
      <c r="C543" s="119"/>
      <c r="D543" s="119"/>
      <c r="E543" s="119"/>
      <c r="F543" s="116"/>
      <c r="G543" s="114"/>
      <c r="H543" s="116"/>
      <c r="I543" s="28" t="s">
        <v>21</v>
      </c>
      <c r="J543" s="28" t="s">
        <v>21</v>
      </c>
      <c r="K543" s="28" t="s">
        <v>21</v>
      </c>
      <c r="L543" s="28" t="s">
        <v>575</v>
      </c>
      <c r="M543" s="45">
        <v>95120</v>
      </c>
      <c r="N543" s="35"/>
      <c r="O543" s="35"/>
      <c r="P543" s="35"/>
      <c r="Q543" s="35"/>
      <c r="R543" s="35"/>
      <c r="S543" s="35"/>
      <c r="T543" s="46"/>
      <c r="U543" s="51"/>
      <c r="V543" s="54"/>
      <c r="W543" s="59"/>
      <c r="X543" s="54"/>
      <c r="Y543" s="54"/>
      <c r="Z543" s="54"/>
      <c r="AA543" s="66"/>
      <c r="AB543" s="43"/>
      <c r="AC543" s="66"/>
      <c r="AD543" s="49"/>
      <c r="AE543" s="59"/>
      <c r="AF543" s="94"/>
      <c r="AG543" s="101"/>
      <c r="AH543" s="24"/>
      <c r="AI543" s="24"/>
      <c r="AJ543" s="24"/>
      <c r="AK543" s="97"/>
      <c r="AL543" s="24"/>
      <c r="AM543" s="24"/>
      <c r="AN543" s="24"/>
      <c r="AO543" s="24"/>
      <c r="AP543" s="24"/>
      <c r="AQ543" s="56"/>
      <c r="AR543" s="101"/>
      <c r="AS543" s="105"/>
      <c r="AT543" s="97"/>
      <c r="AU543" s="97"/>
      <c r="AV543" s="97"/>
      <c r="AW543" s="9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c r="DH543" s="7"/>
      <c r="DI543" s="7"/>
      <c r="DJ543" s="7"/>
      <c r="DK543" s="7"/>
      <c r="DL543" s="7"/>
      <c r="DM543" s="7"/>
      <c r="DN543" s="7"/>
      <c r="DO543" s="7"/>
      <c r="DP543" s="7"/>
      <c r="DQ543" s="7"/>
      <c r="DR543" s="7"/>
      <c r="DS543" s="7"/>
      <c r="DT543" s="7"/>
      <c r="DU543" s="7"/>
      <c r="DV543" s="7"/>
      <c r="DW543" s="7"/>
      <c r="DX543" s="7"/>
      <c r="DY543" s="7"/>
      <c r="DZ543" s="7"/>
      <c r="EA543" s="7"/>
      <c r="EB543" s="7"/>
      <c r="EC543" s="7"/>
      <c r="ED543" s="7"/>
      <c r="EE543" s="7"/>
      <c r="EF543" s="7"/>
      <c r="EG543" s="7"/>
      <c r="EH543" s="7"/>
      <c r="EI543" s="7"/>
      <c r="EJ543" s="7"/>
      <c r="EK543" s="7"/>
    </row>
    <row r="544" spans="1:141" s="5" customFormat="1" ht="54.95" customHeight="1" x14ac:dyDescent="0.2">
      <c r="A544" s="120"/>
      <c r="B544" s="120"/>
      <c r="C544" s="120"/>
      <c r="D544" s="120"/>
      <c r="E544" s="120"/>
      <c r="F544" s="117"/>
      <c r="G544" s="121"/>
      <c r="H544" s="117"/>
      <c r="I544" s="28" t="s">
        <v>21</v>
      </c>
      <c r="J544" s="28" t="s">
        <v>21</v>
      </c>
      <c r="K544" s="28" t="s">
        <v>21</v>
      </c>
      <c r="L544" s="28" t="s">
        <v>576</v>
      </c>
      <c r="M544" s="45">
        <v>98000.001599999989</v>
      </c>
      <c r="N544" s="35"/>
      <c r="O544" s="35"/>
      <c r="P544" s="35"/>
      <c r="Q544" s="35"/>
      <c r="R544" s="35"/>
      <c r="S544" s="35"/>
      <c r="T544" s="46"/>
      <c r="U544" s="51"/>
      <c r="V544" s="54"/>
      <c r="W544" s="59"/>
      <c r="X544" s="54"/>
      <c r="Y544" s="54"/>
      <c r="Z544" s="54"/>
      <c r="AA544" s="66"/>
      <c r="AB544" s="43"/>
      <c r="AC544" s="71"/>
      <c r="AD544" s="49"/>
      <c r="AE544" s="59"/>
      <c r="AF544" s="94"/>
      <c r="AG544" s="101"/>
      <c r="AH544" s="24"/>
      <c r="AI544" s="24"/>
      <c r="AJ544" s="24"/>
      <c r="AK544" s="97"/>
      <c r="AL544" s="24"/>
      <c r="AM544" s="24"/>
      <c r="AN544" s="24"/>
      <c r="AO544" s="24"/>
      <c r="AP544" s="24"/>
      <c r="AQ544" s="56"/>
      <c r="AR544" s="101"/>
      <c r="AS544" s="105"/>
      <c r="AT544" s="97"/>
      <c r="AU544" s="97"/>
      <c r="AV544" s="97"/>
      <c r="AW544" s="9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c r="DL544" s="7"/>
      <c r="DM544" s="7"/>
      <c r="DN544" s="7"/>
      <c r="DO544" s="7"/>
      <c r="DP544" s="7"/>
      <c r="DQ544" s="7"/>
      <c r="DR544" s="7"/>
      <c r="DS544" s="7"/>
      <c r="DT544" s="7"/>
      <c r="DU544" s="7"/>
      <c r="DV544" s="7"/>
      <c r="DW544" s="7"/>
      <c r="DX544" s="7"/>
      <c r="DY544" s="7"/>
      <c r="DZ544" s="7"/>
      <c r="EA544" s="7"/>
      <c r="EB544" s="7"/>
      <c r="EC544" s="7"/>
      <c r="ED544" s="7"/>
      <c r="EE544" s="7"/>
      <c r="EF544" s="7"/>
      <c r="EG544" s="7"/>
      <c r="EH544" s="7"/>
      <c r="EI544" s="7"/>
      <c r="EJ544" s="7"/>
      <c r="EK544" s="7"/>
    </row>
    <row r="545" spans="1:141" s="5" customFormat="1" ht="54.95" customHeight="1" x14ac:dyDescent="0.25">
      <c r="A545" s="118" t="s">
        <v>16</v>
      </c>
      <c r="B545" s="118" t="s">
        <v>17</v>
      </c>
      <c r="C545" s="118">
        <v>2015</v>
      </c>
      <c r="D545" s="118" t="s">
        <v>117</v>
      </c>
      <c r="E545" s="118" t="s">
        <v>203</v>
      </c>
      <c r="F545" s="115" t="s">
        <v>314</v>
      </c>
      <c r="G545" s="113" t="s">
        <v>88</v>
      </c>
      <c r="H545" s="115" t="s">
        <v>419</v>
      </c>
      <c r="I545" s="28" t="s">
        <v>21</v>
      </c>
      <c r="J545" s="28" t="s">
        <v>21</v>
      </c>
      <c r="K545" s="28" t="s">
        <v>21</v>
      </c>
      <c r="L545" s="28" t="s">
        <v>574</v>
      </c>
      <c r="M545" s="45">
        <v>130500</v>
      </c>
      <c r="N545" s="28" t="s">
        <v>21</v>
      </c>
      <c r="O545" s="28" t="s">
        <v>21</v>
      </c>
      <c r="P545" s="28" t="s">
        <v>21</v>
      </c>
      <c r="Q545" s="28" t="s">
        <v>574</v>
      </c>
      <c r="R545" s="28" t="s">
        <v>10</v>
      </c>
      <c r="S545" s="28" t="s">
        <v>10</v>
      </c>
      <c r="T545" s="40" t="s">
        <v>193</v>
      </c>
      <c r="U545" s="37">
        <v>42321</v>
      </c>
      <c r="V545" s="20">
        <v>112500.00000000001</v>
      </c>
      <c r="W545" s="58">
        <v>130500</v>
      </c>
      <c r="X545" s="20" t="s">
        <v>57</v>
      </c>
      <c r="Y545" s="20" t="s">
        <v>58</v>
      </c>
      <c r="Z545" s="20" t="s">
        <v>57</v>
      </c>
      <c r="AA545" s="64" t="s">
        <v>59</v>
      </c>
      <c r="AB545" s="28" t="s">
        <v>419</v>
      </c>
      <c r="AC545" s="64">
        <f>V545*0.15</f>
        <v>16875</v>
      </c>
      <c r="AD545" s="34" t="s">
        <v>858</v>
      </c>
      <c r="AE545" s="39" t="s">
        <v>856</v>
      </c>
      <c r="AF545" s="95" t="s">
        <v>193</v>
      </c>
      <c r="AG545" s="99" t="s">
        <v>66</v>
      </c>
      <c r="AH545" s="20" t="s">
        <v>69</v>
      </c>
      <c r="AI545" s="20" t="s">
        <v>70</v>
      </c>
      <c r="AJ545" s="20" t="s">
        <v>57</v>
      </c>
      <c r="AK545" s="22" t="s">
        <v>57</v>
      </c>
      <c r="AL545" s="20" t="s">
        <v>57</v>
      </c>
      <c r="AM545" s="20" t="s">
        <v>57</v>
      </c>
      <c r="AN545" s="20" t="s">
        <v>20</v>
      </c>
      <c r="AO545" s="20" t="s">
        <v>20</v>
      </c>
      <c r="AP545" s="20" t="s">
        <v>20</v>
      </c>
      <c r="AQ545" s="20" t="s">
        <v>20</v>
      </c>
      <c r="AR545" s="99" t="s">
        <v>86</v>
      </c>
      <c r="AS545" s="64" t="s">
        <v>895</v>
      </c>
      <c r="AT545" s="22" t="s">
        <v>87</v>
      </c>
      <c r="AU545" s="22" t="s">
        <v>87</v>
      </c>
      <c r="AV545" s="22" t="s">
        <v>87</v>
      </c>
      <c r="AW545" s="22" t="s">
        <v>87</v>
      </c>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c r="DB545" s="7"/>
      <c r="DC545" s="7"/>
      <c r="DD545" s="7"/>
      <c r="DE545" s="7"/>
      <c r="DF545" s="7"/>
      <c r="DG545" s="7"/>
      <c r="DH545" s="7"/>
      <c r="DI545" s="7"/>
      <c r="DJ545" s="7"/>
      <c r="DK545" s="7"/>
      <c r="DL545" s="7"/>
      <c r="DM545" s="7"/>
      <c r="DN545" s="7"/>
      <c r="DO545" s="7"/>
      <c r="DP545" s="7"/>
      <c r="DQ545" s="7"/>
      <c r="DR545" s="7"/>
      <c r="DS545" s="7"/>
      <c r="DT545" s="7"/>
      <c r="DU545" s="7"/>
      <c r="DV545" s="7"/>
      <c r="DW545" s="7"/>
      <c r="DX545" s="7"/>
      <c r="DY545" s="7"/>
      <c r="DZ545" s="7"/>
      <c r="EA545" s="7"/>
      <c r="EB545" s="7"/>
      <c r="EC545" s="7"/>
      <c r="ED545" s="7"/>
      <c r="EE545" s="7"/>
      <c r="EF545" s="7"/>
      <c r="EG545" s="7"/>
      <c r="EH545" s="7"/>
      <c r="EI545" s="7"/>
      <c r="EJ545" s="7"/>
      <c r="EK545" s="7"/>
    </row>
    <row r="546" spans="1:141" s="5" customFormat="1" ht="54.95" customHeight="1" x14ac:dyDescent="0.2">
      <c r="A546" s="119"/>
      <c r="B546" s="119"/>
      <c r="C546" s="119"/>
      <c r="D546" s="119"/>
      <c r="E546" s="119"/>
      <c r="F546" s="116"/>
      <c r="G546" s="114"/>
      <c r="H546" s="116"/>
      <c r="I546" s="28" t="s">
        <v>21</v>
      </c>
      <c r="J546" s="28" t="s">
        <v>21</v>
      </c>
      <c r="K546" s="28" t="s">
        <v>21</v>
      </c>
      <c r="L546" s="28" t="s">
        <v>575</v>
      </c>
      <c r="M546" s="45">
        <v>139200</v>
      </c>
      <c r="N546" s="35"/>
      <c r="O546" s="35"/>
      <c r="P546" s="35"/>
      <c r="Q546" s="35"/>
      <c r="R546" s="35"/>
      <c r="S546" s="35"/>
      <c r="T546" s="46"/>
      <c r="U546" s="51"/>
      <c r="V546" s="54"/>
      <c r="W546" s="59"/>
      <c r="X546" s="54"/>
      <c r="Y546" s="54"/>
      <c r="Z546" s="54"/>
      <c r="AA546" s="66"/>
      <c r="AB546" s="43"/>
      <c r="AC546" s="66"/>
      <c r="AD546" s="49"/>
      <c r="AE546" s="59"/>
      <c r="AF546" s="94"/>
      <c r="AG546" s="101"/>
      <c r="AH546" s="24"/>
      <c r="AI546" s="24"/>
      <c r="AJ546" s="24"/>
      <c r="AK546" s="97"/>
      <c r="AL546" s="24"/>
      <c r="AM546" s="24"/>
      <c r="AN546" s="24"/>
      <c r="AO546" s="24"/>
      <c r="AP546" s="24"/>
      <c r="AQ546" s="56"/>
      <c r="AR546" s="101"/>
      <c r="AS546" s="105"/>
      <c r="AT546" s="97"/>
      <c r="AU546" s="97"/>
      <c r="AV546" s="97"/>
      <c r="AW546" s="9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c r="DB546" s="7"/>
      <c r="DC546" s="7"/>
      <c r="DD546" s="7"/>
      <c r="DE546" s="7"/>
      <c r="DF546" s="7"/>
      <c r="DG546" s="7"/>
      <c r="DH546" s="7"/>
      <c r="DI546" s="7"/>
      <c r="DJ546" s="7"/>
      <c r="DK546" s="7"/>
      <c r="DL546" s="7"/>
      <c r="DM546" s="7"/>
      <c r="DN546" s="7"/>
      <c r="DO546" s="7"/>
      <c r="DP546" s="7"/>
      <c r="DQ546" s="7"/>
      <c r="DR546" s="7"/>
      <c r="DS546" s="7"/>
      <c r="DT546" s="7"/>
      <c r="DU546" s="7"/>
      <c r="DV546" s="7"/>
      <c r="DW546" s="7"/>
      <c r="DX546" s="7"/>
      <c r="DY546" s="7"/>
      <c r="DZ546" s="7"/>
      <c r="EA546" s="7"/>
      <c r="EB546" s="7"/>
      <c r="EC546" s="7"/>
      <c r="ED546" s="7"/>
      <c r="EE546" s="7"/>
      <c r="EF546" s="7"/>
      <c r="EG546" s="7"/>
      <c r="EH546" s="7"/>
      <c r="EI546" s="7"/>
      <c r="EJ546" s="7"/>
      <c r="EK546" s="7"/>
    </row>
    <row r="547" spans="1:141" s="5" customFormat="1" ht="54.95" customHeight="1" x14ac:dyDescent="0.2">
      <c r="A547" s="120"/>
      <c r="B547" s="120"/>
      <c r="C547" s="120"/>
      <c r="D547" s="120"/>
      <c r="E547" s="120"/>
      <c r="F547" s="117"/>
      <c r="G547" s="121"/>
      <c r="H547" s="117"/>
      <c r="I547" s="28" t="s">
        <v>21</v>
      </c>
      <c r="J547" s="28" t="s">
        <v>21</v>
      </c>
      <c r="K547" s="28" t="s">
        <v>21</v>
      </c>
      <c r="L547" s="28" t="s">
        <v>576</v>
      </c>
      <c r="M547" s="45">
        <v>141999.9964</v>
      </c>
      <c r="N547" s="35"/>
      <c r="O547" s="35"/>
      <c r="P547" s="35"/>
      <c r="Q547" s="35"/>
      <c r="R547" s="35"/>
      <c r="S547" s="35"/>
      <c r="T547" s="46"/>
      <c r="U547" s="51"/>
      <c r="V547" s="54"/>
      <c r="W547" s="59"/>
      <c r="X547" s="54"/>
      <c r="Y547" s="54"/>
      <c r="Z547" s="54"/>
      <c r="AA547" s="66"/>
      <c r="AB547" s="43"/>
      <c r="AC547" s="71"/>
      <c r="AD547" s="49"/>
      <c r="AE547" s="59"/>
      <c r="AF547" s="94"/>
      <c r="AG547" s="101"/>
      <c r="AH547" s="24"/>
      <c r="AI547" s="24"/>
      <c r="AJ547" s="24"/>
      <c r="AK547" s="97"/>
      <c r="AL547" s="24"/>
      <c r="AM547" s="24"/>
      <c r="AN547" s="24"/>
      <c r="AO547" s="24"/>
      <c r="AP547" s="24"/>
      <c r="AQ547" s="56"/>
      <c r="AR547" s="101"/>
      <c r="AS547" s="105"/>
      <c r="AT547" s="97"/>
      <c r="AU547" s="97"/>
      <c r="AV547" s="97"/>
      <c r="AW547" s="9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c r="DM547" s="7"/>
      <c r="DN547" s="7"/>
      <c r="DO547" s="7"/>
      <c r="DP547" s="7"/>
      <c r="DQ547" s="7"/>
      <c r="DR547" s="7"/>
      <c r="DS547" s="7"/>
      <c r="DT547" s="7"/>
      <c r="DU547" s="7"/>
      <c r="DV547" s="7"/>
      <c r="DW547" s="7"/>
      <c r="DX547" s="7"/>
      <c r="DY547" s="7"/>
      <c r="DZ547" s="7"/>
      <c r="EA547" s="7"/>
      <c r="EB547" s="7"/>
      <c r="EC547" s="7"/>
      <c r="ED547" s="7"/>
      <c r="EE547" s="7"/>
      <c r="EF547" s="7"/>
      <c r="EG547" s="7"/>
      <c r="EH547" s="7"/>
      <c r="EI547" s="7"/>
      <c r="EJ547" s="7"/>
      <c r="EK547" s="7"/>
    </row>
    <row r="548" spans="1:141" s="5" customFormat="1" ht="54.95" customHeight="1" x14ac:dyDescent="0.25">
      <c r="A548" s="118" t="s">
        <v>16</v>
      </c>
      <c r="B548" s="118" t="s">
        <v>17</v>
      </c>
      <c r="C548" s="118">
        <v>2015</v>
      </c>
      <c r="D548" s="118" t="s">
        <v>117</v>
      </c>
      <c r="E548" s="118" t="s">
        <v>204</v>
      </c>
      <c r="F548" s="115" t="s">
        <v>315</v>
      </c>
      <c r="G548" s="113" t="s">
        <v>88</v>
      </c>
      <c r="H548" s="115" t="s">
        <v>420</v>
      </c>
      <c r="I548" s="28" t="s">
        <v>21</v>
      </c>
      <c r="J548" s="28" t="s">
        <v>21</v>
      </c>
      <c r="K548" s="28" t="s">
        <v>21</v>
      </c>
      <c r="L548" s="28" t="s">
        <v>574</v>
      </c>
      <c r="M548" s="45">
        <v>130500</v>
      </c>
      <c r="N548" s="28" t="s">
        <v>21</v>
      </c>
      <c r="O548" s="28" t="s">
        <v>21</v>
      </c>
      <c r="P548" s="28" t="s">
        <v>21</v>
      </c>
      <c r="Q548" s="28" t="s">
        <v>574</v>
      </c>
      <c r="R548" s="28" t="s">
        <v>10</v>
      </c>
      <c r="S548" s="28" t="s">
        <v>10</v>
      </c>
      <c r="T548" s="40" t="s">
        <v>206</v>
      </c>
      <c r="U548" s="37">
        <v>42321</v>
      </c>
      <c r="V548" s="20">
        <v>112500.00000000001</v>
      </c>
      <c r="W548" s="58">
        <v>130500</v>
      </c>
      <c r="X548" s="20" t="s">
        <v>57</v>
      </c>
      <c r="Y548" s="20" t="s">
        <v>58</v>
      </c>
      <c r="Z548" s="20" t="s">
        <v>57</v>
      </c>
      <c r="AA548" s="64" t="s">
        <v>59</v>
      </c>
      <c r="AB548" s="28" t="s">
        <v>420</v>
      </c>
      <c r="AC548" s="64">
        <f>V548*0.15</f>
        <v>16875</v>
      </c>
      <c r="AD548" s="34" t="s">
        <v>858</v>
      </c>
      <c r="AE548" s="39" t="s">
        <v>856</v>
      </c>
      <c r="AF548" s="95" t="s">
        <v>206</v>
      </c>
      <c r="AG548" s="99" t="s">
        <v>66</v>
      </c>
      <c r="AH548" s="20" t="s">
        <v>69</v>
      </c>
      <c r="AI548" s="20" t="s">
        <v>70</v>
      </c>
      <c r="AJ548" s="20" t="s">
        <v>57</v>
      </c>
      <c r="AK548" s="22" t="s">
        <v>57</v>
      </c>
      <c r="AL548" s="20" t="s">
        <v>57</v>
      </c>
      <c r="AM548" s="20" t="s">
        <v>57</v>
      </c>
      <c r="AN548" s="20" t="s">
        <v>20</v>
      </c>
      <c r="AO548" s="20" t="s">
        <v>20</v>
      </c>
      <c r="AP548" s="20" t="s">
        <v>20</v>
      </c>
      <c r="AQ548" s="20" t="s">
        <v>20</v>
      </c>
      <c r="AR548" s="99" t="s">
        <v>86</v>
      </c>
      <c r="AS548" s="64" t="s">
        <v>895</v>
      </c>
      <c r="AT548" s="22" t="s">
        <v>87</v>
      </c>
      <c r="AU548" s="22" t="s">
        <v>87</v>
      </c>
      <c r="AV548" s="22" t="s">
        <v>87</v>
      </c>
      <c r="AW548" s="22" t="s">
        <v>87</v>
      </c>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c r="CZ548" s="7"/>
      <c r="DA548" s="7"/>
      <c r="DB548" s="7"/>
      <c r="DC548" s="7"/>
      <c r="DD548" s="7"/>
      <c r="DE548" s="7"/>
      <c r="DF548" s="7"/>
      <c r="DG548" s="7"/>
      <c r="DH548" s="7"/>
      <c r="DI548" s="7"/>
      <c r="DJ548" s="7"/>
      <c r="DK548" s="7"/>
      <c r="DL548" s="7"/>
      <c r="DM548" s="7"/>
      <c r="DN548" s="7"/>
      <c r="DO548" s="7"/>
      <c r="DP548" s="7"/>
      <c r="DQ548" s="7"/>
      <c r="DR548" s="7"/>
      <c r="DS548" s="7"/>
      <c r="DT548" s="7"/>
      <c r="DU548" s="7"/>
      <c r="DV548" s="7"/>
      <c r="DW548" s="7"/>
      <c r="DX548" s="7"/>
      <c r="DY548" s="7"/>
      <c r="DZ548" s="7"/>
      <c r="EA548" s="7"/>
      <c r="EB548" s="7"/>
      <c r="EC548" s="7"/>
      <c r="ED548" s="7"/>
      <c r="EE548" s="7"/>
      <c r="EF548" s="7"/>
      <c r="EG548" s="7"/>
      <c r="EH548" s="7"/>
      <c r="EI548" s="7"/>
      <c r="EJ548" s="7"/>
      <c r="EK548" s="7"/>
    </row>
    <row r="549" spans="1:141" s="5" customFormat="1" ht="54.95" customHeight="1" x14ac:dyDescent="0.2">
      <c r="A549" s="119"/>
      <c r="B549" s="119"/>
      <c r="C549" s="119"/>
      <c r="D549" s="119"/>
      <c r="E549" s="119"/>
      <c r="F549" s="116"/>
      <c r="G549" s="114"/>
      <c r="H549" s="116"/>
      <c r="I549" s="28" t="s">
        <v>21</v>
      </c>
      <c r="J549" s="28" t="s">
        <v>21</v>
      </c>
      <c r="K549" s="28" t="s">
        <v>21</v>
      </c>
      <c r="L549" s="28" t="s">
        <v>575</v>
      </c>
      <c r="M549" s="45">
        <v>139200</v>
      </c>
      <c r="N549" s="35"/>
      <c r="O549" s="35"/>
      <c r="P549" s="35"/>
      <c r="Q549" s="35"/>
      <c r="R549" s="35"/>
      <c r="S549" s="35"/>
      <c r="T549" s="46"/>
      <c r="U549" s="51"/>
      <c r="V549" s="54"/>
      <c r="W549" s="59"/>
      <c r="X549" s="54"/>
      <c r="Y549" s="54"/>
      <c r="Z549" s="54"/>
      <c r="AA549" s="66"/>
      <c r="AB549" s="43"/>
      <c r="AC549" s="66"/>
      <c r="AD549" s="49"/>
      <c r="AE549" s="59"/>
      <c r="AF549" s="94"/>
      <c r="AG549" s="101"/>
      <c r="AH549" s="24"/>
      <c r="AI549" s="24"/>
      <c r="AJ549" s="24"/>
      <c r="AK549" s="97"/>
      <c r="AL549" s="24"/>
      <c r="AM549" s="24"/>
      <c r="AN549" s="24"/>
      <c r="AO549" s="24"/>
      <c r="AP549" s="24"/>
      <c r="AQ549" s="56"/>
      <c r="AR549" s="101"/>
      <c r="AS549" s="105"/>
      <c r="AT549" s="97"/>
      <c r="AU549" s="97"/>
      <c r="AV549" s="97"/>
      <c r="AW549" s="9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7"/>
      <c r="DT549" s="7"/>
      <c r="DU549" s="7"/>
      <c r="DV549" s="7"/>
      <c r="DW549" s="7"/>
      <c r="DX549" s="7"/>
      <c r="DY549" s="7"/>
      <c r="DZ549" s="7"/>
      <c r="EA549" s="7"/>
      <c r="EB549" s="7"/>
      <c r="EC549" s="7"/>
      <c r="ED549" s="7"/>
      <c r="EE549" s="7"/>
      <c r="EF549" s="7"/>
      <c r="EG549" s="7"/>
      <c r="EH549" s="7"/>
      <c r="EI549" s="7"/>
      <c r="EJ549" s="7"/>
      <c r="EK549" s="7"/>
    </row>
    <row r="550" spans="1:141" s="5" customFormat="1" ht="54.95" customHeight="1" x14ac:dyDescent="0.2">
      <c r="A550" s="120"/>
      <c r="B550" s="120"/>
      <c r="C550" s="120"/>
      <c r="D550" s="120"/>
      <c r="E550" s="120"/>
      <c r="F550" s="117"/>
      <c r="G550" s="121"/>
      <c r="H550" s="117"/>
      <c r="I550" s="28" t="s">
        <v>21</v>
      </c>
      <c r="J550" s="28" t="s">
        <v>21</v>
      </c>
      <c r="K550" s="28" t="s">
        <v>21</v>
      </c>
      <c r="L550" s="28" t="s">
        <v>576</v>
      </c>
      <c r="M550" s="45">
        <v>141999.9964</v>
      </c>
      <c r="N550" s="35"/>
      <c r="O550" s="35"/>
      <c r="P550" s="35"/>
      <c r="Q550" s="35"/>
      <c r="R550" s="35"/>
      <c r="S550" s="35"/>
      <c r="T550" s="46"/>
      <c r="U550" s="51"/>
      <c r="V550" s="54"/>
      <c r="W550" s="59"/>
      <c r="X550" s="54"/>
      <c r="Y550" s="54"/>
      <c r="Z550" s="54"/>
      <c r="AA550" s="66"/>
      <c r="AB550" s="43"/>
      <c r="AC550" s="71"/>
      <c r="AD550" s="49"/>
      <c r="AE550" s="59"/>
      <c r="AF550" s="94"/>
      <c r="AG550" s="101"/>
      <c r="AH550" s="24"/>
      <c r="AI550" s="24"/>
      <c r="AJ550" s="24"/>
      <c r="AK550" s="97"/>
      <c r="AL550" s="24"/>
      <c r="AM550" s="24"/>
      <c r="AN550" s="24"/>
      <c r="AO550" s="24"/>
      <c r="AP550" s="24"/>
      <c r="AQ550" s="56"/>
      <c r="AR550" s="101"/>
      <c r="AS550" s="105"/>
      <c r="AT550" s="97"/>
      <c r="AU550" s="97"/>
      <c r="AV550" s="97"/>
      <c r="AW550" s="9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7"/>
      <c r="DT550" s="7"/>
      <c r="DU550" s="7"/>
      <c r="DV550" s="7"/>
      <c r="DW550" s="7"/>
      <c r="DX550" s="7"/>
      <c r="DY550" s="7"/>
      <c r="DZ550" s="7"/>
      <c r="EA550" s="7"/>
      <c r="EB550" s="7"/>
      <c r="EC550" s="7"/>
      <c r="ED550" s="7"/>
      <c r="EE550" s="7"/>
      <c r="EF550" s="7"/>
      <c r="EG550" s="7"/>
      <c r="EH550" s="7"/>
      <c r="EI550" s="7"/>
      <c r="EJ550" s="7"/>
      <c r="EK550" s="7"/>
    </row>
    <row r="551" spans="1:141" s="5" customFormat="1" ht="54.95" customHeight="1" x14ac:dyDescent="0.25">
      <c r="A551" s="118" t="s">
        <v>16</v>
      </c>
      <c r="B551" s="118" t="s">
        <v>17</v>
      </c>
      <c r="C551" s="118">
        <v>2015</v>
      </c>
      <c r="D551" s="118" t="s">
        <v>117</v>
      </c>
      <c r="E551" s="118" t="s">
        <v>205</v>
      </c>
      <c r="F551" s="115" t="s">
        <v>316</v>
      </c>
      <c r="G551" s="113" t="s">
        <v>88</v>
      </c>
      <c r="H551" s="115" t="s">
        <v>421</v>
      </c>
      <c r="I551" s="28" t="s">
        <v>21</v>
      </c>
      <c r="J551" s="28" t="s">
        <v>21</v>
      </c>
      <c r="K551" s="28" t="s">
        <v>21</v>
      </c>
      <c r="L551" s="28" t="s">
        <v>574</v>
      </c>
      <c r="M551" s="45">
        <v>87000</v>
      </c>
      <c r="N551" s="28" t="s">
        <v>21</v>
      </c>
      <c r="O551" s="28" t="s">
        <v>21</v>
      </c>
      <c r="P551" s="28" t="s">
        <v>21</v>
      </c>
      <c r="Q551" s="28" t="s">
        <v>574</v>
      </c>
      <c r="R551" s="28" t="s">
        <v>10</v>
      </c>
      <c r="S551" s="28" t="s">
        <v>10</v>
      </c>
      <c r="T551" s="40" t="s">
        <v>737</v>
      </c>
      <c r="U551" s="37">
        <v>42321</v>
      </c>
      <c r="V551" s="20">
        <v>75000</v>
      </c>
      <c r="W551" s="58">
        <v>87000</v>
      </c>
      <c r="X551" s="20" t="s">
        <v>57</v>
      </c>
      <c r="Y551" s="20" t="s">
        <v>58</v>
      </c>
      <c r="Z551" s="20" t="s">
        <v>57</v>
      </c>
      <c r="AA551" s="64" t="s">
        <v>59</v>
      </c>
      <c r="AB551" s="28" t="s">
        <v>421</v>
      </c>
      <c r="AC551" s="80"/>
      <c r="AD551" s="34" t="s">
        <v>858</v>
      </c>
      <c r="AE551" s="39" t="s">
        <v>856</v>
      </c>
      <c r="AF551" s="95" t="s">
        <v>737</v>
      </c>
      <c r="AG551" s="99" t="s">
        <v>66</v>
      </c>
      <c r="AH551" s="20" t="s">
        <v>69</v>
      </c>
      <c r="AI551" s="20" t="s">
        <v>70</v>
      </c>
      <c r="AJ551" s="20" t="s">
        <v>57</v>
      </c>
      <c r="AK551" s="22" t="s">
        <v>57</v>
      </c>
      <c r="AL551" s="20" t="s">
        <v>57</v>
      </c>
      <c r="AM551" s="20" t="s">
        <v>57</v>
      </c>
      <c r="AN551" s="20" t="s">
        <v>20</v>
      </c>
      <c r="AO551" s="20" t="s">
        <v>20</v>
      </c>
      <c r="AP551" s="20" t="s">
        <v>20</v>
      </c>
      <c r="AQ551" s="20" t="s">
        <v>20</v>
      </c>
      <c r="AR551" s="99" t="s">
        <v>86</v>
      </c>
      <c r="AS551" s="64" t="s">
        <v>895</v>
      </c>
      <c r="AT551" s="22" t="s">
        <v>87</v>
      </c>
      <c r="AU551" s="22" t="s">
        <v>87</v>
      </c>
      <c r="AV551" s="22" t="s">
        <v>87</v>
      </c>
      <c r="AW551" s="22" t="s">
        <v>87</v>
      </c>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7"/>
      <c r="EE551" s="7"/>
      <c r="EF551" s="7"/>
      <c r="EG551" s="7"/>
      <c r="EH551" s="7"/>
      <c r="EI551" s="7"/>
      <c r="EJ551" s="7"/>
      <c r="EK551" s="7"/>
    </row>
    <row r="552" spans="1:141" s="5" customFormat="1" ht="54.95" customHeight="1" x14ac:dyDescent="0.2">
      <c r="A552" s="119"/>
      <c r="B552" s="119"/>
      <c r="C552" s="119"/>
      <c r="D552" s="119"/>
      <c r="E552" s="119"/>
      <c r="F552" s="116"/>
      <c r="G552" s="114"/>
      <c r="H552" s="116"/>
      <c r="I552" s="28" t="s">
        <v>21</v>
      </c>
      <c r="J552" s="28" t="s">
        <v>21</v>
      </c>
      <c r="K552" s="28" t="s">
        <v>21</v>
      </c>
      <c r="L552" s="28" t="s">
        <v>575</v>
      </c>
      <c r="M552" s="45">
        <v>95120</v>
      </c>
      <c r="N552" s="35"/>
      <c r="O552" s="35"/>
      <c r="P552" s="35"/>
      <c r="Q552" s="35"/>
      <c r="R552" s="35"/>
      <c r="S552" s="35"/>
      <c r="T552" s="46"/>
      <c r="U552" s="51"/>
      <c r="V552" s="54"/>
      <c r="W552" s="59"/>
      <c r="X552" s="54"/>
      <c r="Y552" s="54"/>
      <c r="Z552" s="54"/>
      <c r="AA552" s="66"/>
      <c r="AB552" s="43"/>
      <c r="AC552" s="66"/>
      <c r="AD552" s="49"/>
      <c r="AE552" s="59"/>
      <c r="AF552" s="94"/>
      <c r="AG552" s="101"/>
      <c r="AH552" s="24"/>
      <c r="AI552" s="24"/>
      <c r="AJ552" s="24"/>
      <c r="AK552" s="97"/>
      <c r="AL552" s="24"/>
      <c r="AM552" s="24"/>
      <c r="AN552" s="24"/>
      <c r="AO552" s="24"/>
      <c r="AP552" s="24"/>
      <c r="AQ552" s="56"/>
      <c r="AR552" s="101"/>
      <c r="AS552" s="105"/>
      <c r="AT552" s="97"/>
      <c r="AU552" s="97"/>
      <c r="AV552" s="97"/>
      <c r="AW552" s="9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7"/>
      <c r="EE552" s="7"/>
      <c r="EF552" s="7"/>
      <c r="EG552" s="7"/>
      <c r="EH552" s="7"/>
      <c r="EI552" s="7"/>
      <c r="EJ552" s="7"/>
      <c r="EK552" s="7"/>
    </row>
    <row r="553" spans="1:141" s="5" customFormat="1" ht="54.95" customHeight="1" x14ac:dyDescent="0.2">
      <c r="A553" s="120"/>
      <c r="B553" s="120"/>
      <c r="C553" s="120"/>
      <c r="D553" s="120"/>
      <c r="E553" s="120"/>
      <c r="F553" s="117"/>
      <c r="G553" s="121"/>
      <c r="H553" s="117"/>
      <c r="I553" s="28" t="s">
        <v>21</v>
      </c>
      <c r="J553" s="28" t="s">
        <v>21</v>
      </c>
      <c r="K553" s="28" t="s">
        <v>21</v>
      </c>
      <c r="L553" s="28" t="s">
        <v>576</v>
      </c>
      <c r="M553" s="45">
        <v>98000.001599999989</v>
      </c>
      <c r="N553" s="35"/>
      <c r="O553" s="35"/>
      <c r="P553" s="35"/>
      <c r="Q553" s="35"/>
      <c r="R553" s="35"/>
      <c r="S553" s="35"/>
      <c r="T553" s="46"/>
      <c r="U553" s="51"/>
      <c r="V553" s="54"/>
      <c r="W553" s="59"/>
      <c r="X553" s="54"/>
      <c r="Y553" s="54"/>
      <c r="Z553" s="54"/>
      <c r="AA553" s="66"/>
      <c r="AB553" s="43"/>
      <c r="AC553" s="71"/>
      <c r="AD553" s="49"/>
      <c r="AE553" s="59"/>
      <c r="AF553" s="94"/>
      <c r="AG553" s="101"/>
      <c r="AH553" s="24"/>
      <c r="AI553" s="24"/>
      <c r="AJ553" s="24"/>
      <c r="AK553" s="97"/>
      <c r="AL553" s="24"/>
      <c r="AM553" s="24"/>
      <c r="AN553" s="24"/>
      <c r="AO553" s="24"/>
      <c r="AP553" s="24"/>
      <c r="AQ553" s="56"/>
      <c r="AR553" s="101"/>
      <c r="AS553" s="105"/>
      <c r="AT553" s="97"/>
      <c r="AU553" s="97"/>
      <c r="AV553" s="97"/>
      <c r="AW553" s="9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7"/>
      <c r="EE553" s="7"/>
      <c r="EF553" s="7"/>
      <c r="EG553" s="7"/>
      <c r="EH553" s="7"/>
      <c r="EI553" s="7"/>
      <c r="EJ553" s="7"/>
      <c r="EK553" s="7"/>
    </row>
    <row r="554" spans="1:141" s="5" customFormat="1" ht="54.95" customHeight="1" x14ac:dyDescent="0.25">
      <c r="A554" s="118" t="s">
        <v>16</v>
      </c>
      <c r="B554" s="118" t="s">
        <v>17</v>
      </c>
      <c r="C554" s="118">
        <v>2015</v>
      </c>
      <c r="D554" s="118" t="s">
        <v>117</v>
      </c>
      <c r="E554" s="118" t="s">
        <v>206</v>
      </c>
      <c r="F554" s="115" t="s">
        <v>317</v>
      </c>
      <c r="G554" s="113" t="s">
        <v>88</v>
      </c>
      <c r="H554" s="115" t="s">
        <v>422</v>
      </c>
      <c r="I554" s="21" t="s">
        <v>577</v>
      </c>
      <c r="J554" s="28" t="s">
        <v>633</v>
      </c>
      <c r="K554" s="28" t="s">
        <v>634</v>
      </c>
      <c r="L554" s="28"/>
      <c r="M554" s="45">
        <v>422970.60279999999</v>
      </c>
      <c r="N554" s="28" t="s">
        <v>577</v>
      </c>
      <c r="O554" s="28" t="s">
        <v>633</v>
      </c>
      <c r="P554" s="28" t="s">
        <v>634</v>
      </c>
      <c r="Q554" s="28"/>
      <c r="R554" s="28" t="s">
        <v>13</v>
      </c>
      <c r="S554" s="28" t="s">
        <v>10</v>
      </c>
      <c r="T554" s="40" t="s">
        <v>192</v>
      </c>
      <c r="U554" s="37">
        <v>42321</v>
      </c>
      <c r="V554" s="20">
        <v>364629.83</v>
      </c>
      <c r="W554" s="58">
        <v>422970.60279999999</v>
      </c>
      <c r="X554" s="20" t="s">
        <v>57</v>
      </c>
      <c r="Y554" s="20" t="s">
        <v>58</v>
      </c>
      <c r="Z554" s="20" t="s">
        <v>57</v>
      </c>
      <c r="AA554" s="64" t="s">
        <v>59</v>
      </c>
      <c r="AB554" s="28" t="s">
        <v>422</v>
      </c>
      <c r="AC554" s="64">
        <f>V554*0.15</f>
        <v>54694.474500000004</v>
      </c>
      <c r="AD554" s="34" t="s">
        <v>858</v>
      </c>
      <c r="AE554" s="39" t="s">
        <v>856</v>
      </c>
      <c r="AF554" s="95" t="s">
        <v>192</v>
      </c>
      <c r="AG554" s="99" t="s">
        <v>66</v>
      </c>
      <c r="AH554" s="20" t="s">
        <v>69</v>
      </c>
      <c r="AI554" s="20" t="s">
        <v>70</v>
      </c>
      <c r="AJ554" s="20" t="s">
        <v>57</v>
      </c>
      <c r="AK554" s="22" t="s">
        <v>57</v>
      </c>
      <c r="AL554" s="20" t="s">
        <v>57</v>
      </c>
      <c r="AM554" s="20" t="s">
        <v>57</v>
      </c>
      <c r="AN554" s="20" t="s">
        <v>20</v>
      </c>
      <c r="AO554" s="20" t="s">
        <v>20</v>
      </c>
      <c r="AP554" s="20" t="s">
        <v>20</v>
      </c>
      <c r="AQ554" s="20" t="s">
        <v>20</v>
      </c>
      <c r="AR554" s="99" t="s">
        <v>86</v>
      </c>
      <c r="AS554" s="64" t="s">
        <v>895</v>
      </c>
      <c r="AT554" s="22" t="s">
        <v>87</v>
      </c>
      <c r="AU554" s="22" t="s">
        <v>87</v>
      </c>
      <c r="AV554" s="22" t="s">
        <v>87</v>
      </c>
      <c r="AW554" s="22" t="s">
        <v>87</v>
      </c>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7"/>
      <c r="EE554" s="7"/>
      <c r="EF554" s="7"/>
      <c r="EG554" s="7"/>
      <c r="EH554" s="7"/>
      <c r="EI554" s="7"/>
      <c r="EJ554" s="7"/>
      <c r="EK554" s="7"/>
    </row>
    <row r="555" spans="1:141" s="5" customFormat="1" ht="127.5" customHeight="1" x14ac:dyDescent="0.2">
      <c r="A555" s="119"/>
      <c r="B555" s="119"/>
      <c r="C555" s="119"/>
      <c r="D555" s="119"/>
      <c r="E555" s="119"/>
      <c r="F555" s="116"/>
      <c r="G555" s="114"/>
      <c r="H555" s="116"/>
      <c r="I555" s="28" t="s">
        <v>21</v>
      </c>
      <c r="J555" s="28" t="s">
        <v>21</v>
      </c>
      <c r="K555" s="28" t="s">
        <v>21</v>
      </c>
      <c r="L555" s="28" t="s">
        <v>578</v>
      </c>
      <c r="M555" s="45">
        <v>510958.36599999998</v>
      </c>
      <c r="N555" s="35"/>
      <c r="O555" s="35"/>
      <c r="P555" s="35"/>
      <c r="Q555" s="35"/>
      <c r="R555" s="35"/>
      <c r="S555" s="35"/>
      <c r="T555" s="46"/>
      <c r="U555" s="51"/>
      <c r="V555" s="55"/>
      <c r="W555" s="59"/>
      <c r="X555" s="53"/>
      <c r="Y555" s="53"/>
      <c r="Z555" s="53"/>
      <c r="AA555" s="67"/>
      <c r="AB555" s="43"/>
      <c r="AC555" s="67"/>
      <c r="AD555" s="49"/>
      <c r="AE555" s="59"/>
      <c r="AF555" s="94"/>
      <c r="AG555" s="101"/>
      <c r="AH555" s="24"/>
      <c r="AI555" s="24"/>
      <c r="AJ555" s="24"/>
      <c r="AK555" s="97"/>
      <c r="AL555" s="24"/>
      <c r="AM555" s="24"/>
      <c r="AN555" s="24"/>
      <c r="AO555" s="24"/>
      <c r="AP555" s="24"/>
      <c r="AQ555" s="56"/>
      <c r="AR555" s="101"/>
      <c r="AS555" s="105"/>
      <c r="AT555" s="97"/>
      <c r="AU555" s="97"/>
      <c r="AV555" s="97"/>
      <c r="AW555" s="9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7"/>
      <c r="EE555" s="7"/>
      <c r="EF555" s="7"/>
      <c r="EG555" s="7"/>
      <c r="EH555" s="7"/>
      <c r="EI555" s="7"/>
      <c r="EJ555" s="7"/>
      <c r="EK555" s="7"/>
    </row>
    <row r="556" spans="1:141" s="5" customFormat="1" ht="127.5" customHeight="1" x14ac:dyDescent="0.2">
      <c r="A556" s="120"/>
      <c r="B556" s="120"/>
      <c r="C556" s="120"/>
      <c r="D556" s="120"/>
      <c r="E556" s="120"/>
      <c r="F556" s="117"/>
      <c r="G556" s="121"/>
      <c r="H556" s="117"/>
      <c r="I556" s="28" t="s">
        <v>21</v>
      </c>
      <c r="J556" s="28" t="s">
        <v>21</v>
      </c>
      <c r="K556" s="28" t="s">
        <v>21</v>
      </c>
      <c r="L556" s="28" t="s">
        <v>579</v>
      </c>
      <c r="M556" s="45">
        <v>478469.08600000001</v>
      </c>
      <c r="N556" s="35"/>
      <c r="O556" s="35"/>
      <c r="P556" s="35"/>
      <c r="Q556" s="35"/>
      <c r="R556" s="35"/>
      <c r="S556" s="35"/>
      <c r="T556" s="46"/>
      <c r="U556" s="51"/>
      <c r="V556" s="55"/>
      <c r="W556" s="59"/>
      <c r="X556" s="53"/>
      <c r="Y556" s="53"/>
      <c r="Z556" s="53"/>
      <c r="AA556" s="67"/>
      <c r="AB556" s="43"/>
      <c r="AC556" s="67"/>
      <c r="AD556" s="49"/>
      <c r="AE556" s="59"/>
      <c r="AF556" s="94"/>
      <c r="AG556" s="101"/>
      <c r="AH556" s="24"/>
      <c r="AI556" s="24"/>
      <c r="AJ556" s="24"/>
      <c r="AK556" s="97"/>
      <c r="AL556" s="24"/>
      <c r="AM556" s="24"/>
      <c r="AN556" s="24"/>
      <c r="AO556" s="24"/>
      <c r="AP556" s="24"/>
      <c r="AQ556" s="56"/>
      <c r="AR556" s="101"/>
      <c r="AS556" s="105"/>
      <c r="AT556" s="97"/>
      <c r="AU556" s="97"/>
      <c r="AV556" s="97"/>
      <c r="AW556" s="9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c r="CZ556" s="7"/>
      <c r="DA556" s="7"/>
      <c r="DB556" s="7"/>
      <c r="DC556" s="7"/>
      <c r="DD556" s="7"/>
      <c r="DE556" s="7"/>
      <c r="DF556" s="7"/>
      <c r="DG556" s="7"/>
      <c r="DH556" s="7"/>
      <c r="DI556" s="7"/>
      <c r="DJ556" s="7"/>
      <c r="DK556" s="7"/>
      <c r="DL556" s="7"/>
      <c r="DM556" s="7"/>
      <c r="DN556" s="7"/>
      <c r="DO556" s="7"/>
      <c r="DP556" s="7"/>
      <c r="DQ556" s="7"/>
      <c r="DR556" s="7"/>
      <c r="DS556" s="7"/>
      <c r="DT556" s="7"/>
      <c r="DU556" s="7"/>
      <c r="DV556" s="7"/>
      <c r="DW556" s="7"/>
      <c r="DX556" s="7"/>
      <c r="DY556" s="7"/>
      <c r="DZ556" s="7"/>
      <c r="EA556" s="7"/>
      <c r="EB556" s="7"/>
      <c r="EC556" s="7"/>
      <c r="ED556" s="7"/>
      <c r="EE556" s="7"/>
      <c r="EF556" s="7"/>
      <c r="EG556" s="7"/>
      <c r="EH556" s="7"/>
      <c r="EI556" s="7"/>
      <c r="EJ556" s="7"/>
      <c r="EK556" s="7"/>
    </row>
    <row r="557" spans="1:141" s="5" customFormat="1" ht="80.099999999999994" customHeight="1" x14ac:dyDescent="0.25">
      <c r="A557" s="118" t="s">
        <v>16</v>
      </c>
      <c r="B557" s="118" t="s">
        <v>18</v>
      </c>
      <c r="C557" s="118">
        <v>2015</v>
      </c>
      <c r="D557" s="118" t="s">
        <v>117</v>
      </c>
      <c r="E557" s="118" t="s">
        <v>207</v>
      </c>
      <c r="F557" s="115" t="s">
        <v>318</v>
      </c>
      <c r="G557" s="113" t="s">
        <v>88</v>
      </c>
      <c r="H557" s="115" t="s">
        <v>423</v>
      </c>
      <c r="I557" s="28" t="s">
        <v>21</v>
      </c>
      <c r="J557" s="28" t="s">
        <v>21</v>
      </c>
      <c r="K557" s="28" t="s">
        <v>21</v>
      </c>
      <c r="L557" s="28" t="s">
        <v>461</v>
      </c>
      <c r="M557" s="45">
        <v>398806.88640000008</v>
      </c>
      <c r="N557" s="28" t="s">
        <v>21</v>
      </c>
      <c r="O557" s="28" t="s">
        <v>21</v>
      </c>
      <c r="P557" s="28" t="s">
        <v>21</v>
      </c>
      <c r="Q557" s="28" t="s">
        <v>461</v>
      </c>
      <c r="R557" s="28" t="s">
        <v>13</v>
      </c>
      <c r="S557" s="28" t="s">
        <v>10</v>
      </c>
      <c r="T557" s="40" t="s">
        <v>204</v>
      </c>
      <c r="U557" s="37">
        <v>42321</v>
      </c>
      <c r="V557" s="20">
        <v>343799.04000000004</v>
      </c>
      <c r="W557" s="58">
        <v>398806.88640000002</v>
      </c>
      <c r="X557" s="20" t="s">
        <v>57</v>
      </c>
      <c r="Y557" s="20" t="s">
        <v>58</v>
      </c>
      <c r="Z557" s="20" t="s">
        <v>57</v>
      </c>
      <c r="AA557" s="64" t="s">
        <v>59</v>
      </c>
      <c r="AB557" s="28" t="s">
        <v>423</v>
      </c>
      <c r="AC557" s="64">
        <f>V557*0.15</f>
        <v>51569.856000000007</v>
      </c>
      <c r="AD557" s="34" t="s">
        <v>861</v>
      </c>
      <c r="AE557" s="39" t="s">
        <v>869</v>
      </c>
      <c r="AF557" s="95" t="s">
        <v>204</v>
      </c>
      <c r="AG557" s="99" t="s">
        <v>66</v>
      </c>
      <c r="AH557" s="20" t="s">
        <v>69</v>
      </c>
      <c r="AI557" s="20" t="s">
        <v>70</v>
      </c>
      <c r="AJ557" s="20" t="s">
        <v>57</v>
      </c>
      <c r="AK557" s="22" t="s">
        <v>57</v>
      </c>
      <c r="AL557" s="20" t="s">
        <v>57</v>
      </c>
      <c r="AM557" s="20" t="s">
        <v>57</v>
      </c>
      <c r="AN557" s="20" t="s">
        <v>20</v>
      </c>
      <c r="AO557" s="20" t="s">
        <v>20</v>
      </c>
      <c r="AP557" s="20" t="s">
        <v>20</v>
      </c>
      <c r="AQ557" s="20" t="s">
        <v>20</v>
      </c>
      <c r="AR557" s="99" t="s">
        <v>86</v>
      </c>
      <c r="AS557" s="64" t="s">
        <v>890</v>
      </c>
      <c r="AT557" s="22" t="s">
        <v>87</v>
      </c>
      <c r="AU557" s="22" t="s">
        <v>87</v>
      </c>
      <c r="AV557" s="22" t="s">
        <v>87</v>
      </c>
      <c r="AW557" s="22" t="s">
        <v>87</v>
      </c>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7"/>
      <c r="CR557" s="7"/>
      <c r="CS557" s="7"/>
      <c r="CT557" s="7"/>
      <c r="CU557" s="7"/>
      <c r="CV557" s="7"/>
      <c r="CW557" s="7"/>
      <c r="CX557" s="7"/>
      <c r="CY557" s="7"/>
      <c r="CZ557" s="7"/>
      <c r="DA557" s="7"/>
      <c r="DB557" s="7"/>
      <c r="DC557" s="7"/>
      <c r="DD557" s="7"/>
      <c r="DE557" s="7"/>
      <c r="DF557" s="7"/>
      <c r="DG557" s="7"/>
      <c r="DH557" s="7"/>
      <c r="DI557" s="7"/>
      <c r="DJ557" s="7"/>
      <c r="DK557" s="7"/>
      <c r="DL557" s="7"/>
      <c r="DM557" s="7"/>
      <c r="DN557" s="7"/>
      <c r="DO557" s="7"/>
      <c r="DP557" s="7"/>
      <c r="DQ557" s="7"/>
      <c r="DR557" s="7"/>
      <c r="DS557" s="7"/>
      <c r="DT557" s="7"/>
      <c r="DU557" s="7"/>
      <c r="DV557" s="7"/>
      <c r="DW557" s="7"/>
      <c r="DX557" s="7"/>
      <c r="DY557" s="7"/>
      <c r="DZ557" s="7"/>
      <c r="EA557" s="7"/>
      <c r="EB557" s="7"/>
      <c r="EC557" s="7"/>
      <c r="ED557" s="7"/>
      <c r="EE557" s="7"/>
      <c r="EF557" s="7"/>
      <c r="EG557" s="7"/>
      <c r="EH557" s="7"/>
      <c r="EI557" s="7"/>
      <c r="EJ557" s="7"/>
      <c r="EK557" s="7"/>
    </row>
    <row r="558" spans="1:141" s="5" customFormat="1" ht="80.099999999999994" customHeight="1" x14ac:dyDescent="0.2">
      <c r="A558" s="119"/>
      <c r="B558" s="119"/>
      <c r="C558" s="119"/>
      <c r="D558" s="119"/>
      <c r="E558" s="119"/>
      <c r="F558" s="116"/>
      <c r="G558" s="114"/>
      <c r="H558" s="116"/>
      <c r="I558" s="28" t="s">
        <v>21</v>
      </c>
      <c r="J558" s="28" t="s">
        <v>21</v>
      </c>
      <c r="K558" s="28" t="s">
        <v>21</v>
      </c>
      <c r="L558" s="28" t="s">
        <v>580</v>
      </c>
      <c r="M558" s="45">
        <v>0</v>
      </c>
      <c r="N558" s="35"/>
      <c r="O558" s="35"/>
      <c r="P558" s="35"/>
      <c r="Q558" s="35"/>
      <c r="R558" s="35"/>
      <c r="S558" s="35"/>
      <c r="T558" s="46"/>
      <c r="U558" s="51"/>
      <c r="V558" s="54"/>
      <c r="W558" s="59"/>
      <c r="X558" s="54"/>
      <c r="Y558" s="54"/>
      <c r="Z558" s="54"/>
      <c r="AA558" s="66"/>
      <c r="AB558" s="43"/>
      <c r="AC558" s="71"/>
      <c r="AD558" s="49"/>
      <c r="AE558" s="59"/>
      <c r="AF558" s="94"/>
      <c r="AG558" s="101"/>
      <c r="AH558" s="24"/>
      <c r="AI558" s="24"/>
      <c r="AJ558" s="24"/>
      <c r="AK558" s="97"/>
      <c r="AL558" s="24"/>
      <c r="AM558" s="24"/>
      <c r="AN558" s="24"/>
      <c r="AO558" s="24"/>
      <c r="AP558" s="24"/>
      <c r="AQ558" s="56"/>
      <c r="AR558" s="101"/>
      <c r="AS558" s="105"/>
      <c r="AT558" s="97"/>
      <c r="AU558" s="97"/>
      <c r="AV558" s="97"/>
      <c r="AW558" s="9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7"/>
      <c r="CR558" s="7"/>
      <c r="CS558" s="7"/>
      <c r="CT558" s="7"/>
      <c r="CU558" s="7"/>
      <c r="CV558" s="7"/>
      <c r="CW558" s="7"/>
      <c r="CX558" s="7"/>
      <c r="CY558" s="7"/>
      <c r="CZ558" s="7"/>
      <c r="DA558" s="7"/>
      <c r="DB558" s="7"/>
      <c r="DC558" s="7"/>
      <c r="DD558" s="7"/>
      <c r="DE558" s="7"/>
      <c r="DF558" s="7"/>
      <c r="DG558" s="7"/>
      <c r="DH558" s="7"/>
      <c r="DI558" s="7"/>
      <c r="DJ558" s="7"/>
      <c r="DK558" s="7"/>
      <c r="DL558" s="7"/>
      <c r="DM558" s="7"/>
      <c r="DN558" s="7"/>
      <c r="DO558" s="7"/>
      <c r="DP558" s="7"/>
      <c r="DQ558" s="7"/>
      <c r="DR558" s="7"/>
      <c r="DS558" s="7"/>
      <c r="DT558" s="7"/>
      <c r="DU558" s="7"/>
      <c r="DV558" s="7"/>
      <c r="DW558" s="7"/>
      <c r="DX558" s="7"/>
      <c r="DY558" s="7"/>
      <c r="DZ558" s="7"/>
      <c r="EA558" s="7"/>
      <c r="EB558" s="7"/>
      <c r="EC558" s="7"/>
      <c r="ED558" s="7"/>
      <c r="EE558" s="7"/>
      <c r="EF558" s="7"/>
      <c r="EG558" s="7"/>
      <c r="EH558" s="7"/>
      <c r="EI558" s="7"/>
      <c r="EJ558" s="7"/>
      <c r="EK558" s="7"/>
    </row>
    <row r="559" spans="1:141" s="5" customFormat="1" ht="80.099999999999994" customHeight="1" x14ac:dyDescent="0.2">
      <c r="A559" s="119"/>
      <c r="B559" s="119"/>
      <c r="C559" s="119"/>
      <c r="D559" s="119"/>
      <c r="E559" s="119"/>
      <c r="F559" s="116"/>
      <c r="G559" s="114"/>
      <c r="H559" s="116"/>
      <c r="I559" s="28" t="s">
        <v>21</v>
      </c>
      <c r="J559" s="28" t="s">
        <v>21</v>
      </c>
      <c r="K559" s="28" t="s">
        <v>21</v>
      </c>
      <c r="L559" s="28" t="s">
        <v>581</v>
      </c>
      <c r="M559" s="45">
        <v>0</v>
      </c>
      <c r="N559" s="35"/>
      <c r="O559" s="35"/>
      <c r="P559" s="35"/>
      <c r="Q559" s="35"/>
      <c r="R559" s="35"/>
      <c r="S559" s="35"/>
      <c r="T559" s="46"/>
      <c r="U559" s="51"/>
      <c r="V559" s="54"/>
      <c r="W559" s="59"/>
      <c r="X559" s="54"/>
      <c r="Y559" s="54"/>
      <c r="Z559" s="54"/>
      <c r="AA559" s="66"/>
      <c r="AB559" s="43"/>
      <c r="AC559" s="71"/>
      <c r="AD559" s="49"/>
      <c r="AE559" s="59"/>
      <c r="AF559" s="94"/>
      <c r="AG559" s="101"/>
      <c r="AH559" s="24"/>
      <c r="AI559" s="24"/>
      <c r="AJ559" s="24"/>
      <c r="AK559" s="97"/>
      <c r="AL559" s="24"/>
      <c r="AM559" s="24"/>
      <c r="AN559" s="24"/>
      <c r="AO559" s="24"/>
      <c r="AP559" s="24"/>
      <c r="AQ559" s="56"/>
      <c r="AR559" s="101"/>
      <c r="AS559" s="105"/>
      <c r="AT559" s="97"/>
      <c r="AU559" s="97"/>
      <c r="AV559" s="97"/>
      <c r="AW559" s="9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c r="CZ559" s="7"/>
      <c r="DA559" s="7"/>
      <c r="DB559" s="7"/>
      <c r="DC559" s="7"/>
      <c r="DD559" s="7"/>
      <c r="DE559" s="7"/>
      <c r="DF559" s="7"/>
      <c r="DG559" s="7"/>
      <c r="DH559" s="7"/>
      <c r="DI559" s="7"/>
      <c r="DJ559" s="7"/>
      <c r="DK559" s="7"/>
      <c r="DL559" s="7"/>
      <c r="DM559" s="7"/>
      <c r="DN559" s="7"/>
      <c r="DO559" s="7"/>
      <c r="DP559" s="7"/>
      <c r="DQ559" s="7"/>
      <c r="DR559" s="7"/>
      <c r="DS559" s="7"/>
      <c r="DT559" s="7"/>
      <c r="DU559" s="7"/>
      <c r="DV559" s="7"/>
      <c r="DW559" s="7"/>
      <c r="DX559" s="7"/>
      <c r="DY559" s="7"/>
      <c r="DZ559" s="7"/>
      <c r="EA559" s="7"/>
      <c r="EB559" s="7"/>
      <c r="EC559" s="7"/>
      <c r="ED559" s="7"/>
      <c r="EE559" s="7"/>
      <c r="EF559" s="7"/>
      <c r="EG559" s="7"/>
      <c r="EH559" s="7"/>
      <c r="EI559" s="7"/>
      <c r="EJ559" s="7"/>
      <c r="EK559" s="7"/>
    </row>
    <row r="560" spans="1:141" s="5" customFormat="1" ht="63.75" x14ac:dyDescent="0.2">
      <c r="A560" s="120"/>
      <c r="B560" s="120"/>
      <c r="C560" s="120"/>
      <c r="D560" s="120"/>
      <c r="E560" s="120"/>
      <c r="F560" s="117"/>
      <c r="G560" s="121"/>
      <c r="H560" s="117"/>
      <c r="I560" s="28" t="s">
        <v>21</v>
      </c>
      <c r="J560" s="28" t="s">
        <v>21</v>
      </c>
      <c r="K560" s="28" t="s">
        <v>21</v>
      </c>
      <c r="L560" s="28" t="s">
        <v>582</v>
      </c>
      <c r="M560" s="45">
        <v>0</v>
      </c>
      <c r="N560" s="35"/>
      <c r="O560" s="35"/>
      <c r="P560" s="35"/>
      <c r="Q560" s="35"/>
      <c r="R560" s="35"/>
      <c r="S560" s="35"/>
      <c r="T560" s="46"/>
      <c r="U560" s="51"/>
      <c r="V560" s="55"/>
      <c r="W560" s="59"/>
      <c r="X560" s="53"/>
      <c r="Y560" s="53"/>
      <c r="Z560" s="53"/>
      <c r="AA560" s="67"/>
      <c r="AB560" s="43"/>
      <c r="AC560" s="67"/>
      <c r="AD560" s="49"/>
      <c r="AE560" s="59"/>
      <c r="AF560" s="94"/>
      <c r="AG560" s="101"/>
      <c r="AH560" s="24"/>
      <c r="AI560" s="24"/>
      <c r="AJ560" s="24"/>
      <c r="AK560" s="97"/>
      <c r="AL560" s="24"/>
      <c r="AM560" s="24"/>
      <c r="AN560" s="24"/>
      <c r="AO560" s="24"/>
      <c r="AP560" s="24"/>
      <c r="AQ560" s="56"/>
      <c r="AR560" s="101"/>
      <c r="AS560" s="105"/>
      <c r="AT560" s="97"/>
      <c r="AU560" s="97"/>
      <c r="AV560" s="97"/>
      <c r="AW560" s="9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c r="CZ560" s="7"/>
      <c r="DA560" s="7"/>
      <c r="DB560" s="7"/>
      <c r="DC560" s="7"/>
      <c r="DD560" s="7"/>
      <c r="DE560" s="7"/>
      <c r="DF560" s="7"/>
      <c r="DG560" s="7"/>
      <c r="DH560" s="7"/>
      <c r="DI560" s="7"/>
      <c r="DJ560" s="7"/>
      <c r="DK560" s="7"/>
      <c r="DL560" s="7"/>
      <c r="DM560" s="7"/>
      <c r="DN560" s="7"/>
      <c r="DO560" s="7"/>
      <c r="DP560" s="7"/>
      <c r="DQ560" s="7"/>
      <c r="DR560" s="7"/>
      <c r="DS560" s="7"/>
      <c r="DT560" s="7"/>
      <c r="DU560" s="7"/>
      <c r="DV560" s="7"/>
      <c r="DW560" s="7"/>
      <c r="DX560" s="7"/>
      <c r="DY560" s="7"/>
      <c r="DZ560" s="7"/>
      <c r="EA560" s="7"/>
      <c r="EB560" s="7"/>
      <c r="EC560" s="7"/>
      <c r="ED560" s="7"/>
      <c r="EE560" s="7"/>
      <c r="EF560" s="7"/>
      <c r="EG560" s="7"/>
      <c r="EH560" s="7"/>
      <c r="EI560" s="7"/>
      <c r="EJ560" s="7"/>
      <c r="EK560" s="7"/>
    </row>
    <row r="561" spans="1:141" s="5" customFormat="1" ht="139.5" customHeight="1" x14ac:dyDescent="0.25">
      <c r="A561" s="118" t="s">
        <v>16</v>
      </c>
      <c r="B561" s="118" t="s">
        <v>18</v>
      </c>
      <c r="C561" s="118">
        <v>2015</v>
      </c>
      <c r="D561" s="118" t="s">
        <v>117</v>
      </c>
      <c r="E561" s="118" t="s">
        <v>208</v>
      </c>
      <c r="F561" s="115" t="s">
        <v>319</v>
      </c>
      <c r="G561" s="113" t="s">
        <v>88</v>
      </c>
      <c r="H561" s="115" t="s">
        <v>424</v>
      </c>
      <c r="I561" s="28" t="s">
        <v>21</v>
      </c>
      <c r="J561" s="28" t="s">
        <v>21</v>
      </c>
      <c r="K561" s="28" t="s">
        <v>21</v>
      </c>
      <c r="L561" s="28" t="s">
        <v>583</v>
      </c>
      <c r="M561" s="45">
        <v>396558.15680000006</v>
      </c>
      <c r="N561" s="28" t="s">
        <v>21</v>
      </c>
      <c r="O561" s="28" t="s">
        <v>21</v>
      </c>
      <c r="P561" s="28" t="s">
        <v>21</v>
      </c>
      <c r="Q561" s="28" t="s">
        <v>461</v>
      </c>
      <c r="R561" s="28" t="s">
        <v>13</v>
      </c>
      <c r="S561" s="28" t="s">
        <v>10</v>
      </c>
      <c r="T561" s="40" t="s">
        <v>205</v>
      </c>
      <c r="U561" s="37">
        <v>42321</v>
      </c>
      <c r="V561" s="20">
        <v>341860.48000000004</v>
      </c>
      <c r="W561" s="58">
        <v>396558.1568</v>
      </c>
      <c r="X561" s="20" t="s">
        <v>57</v>
      </c>
      <c r="Y561" s="20" t="s">
        <v>58</v>
      </c>
      <c r="Z561" s="20" t="s">
        <v>57</v>
      </c>
      <c r="AA561" s="64" t="s">
        <v>59</v>
      </c>
      <c r="AB561" s="28" t="s">
        <v>424</v>
      </c>
      <c r="AC561" s="64">
        <f>V561*0.15</f>
        <v>51279.072000000007</v>
      </c>
      <c r="AD561" s="34" t="s">
        <v>861</v>
      </c>
      <c r="AE561" s="39" t="s">
        <v>869</v>
      </c>
      <c r="AF561" s="95" t="s">
        <v>205</v>
      </c>
      <c r="AG561" s="99" t="s">
        <v>66</v>
      </c>
      <c r="AH561" s="20" t="s">
        <v>69</v>
      </c>
      <c r="AI561" s="20" t="s">
        <v>70</v>
      </c>
      <c r="AJ561" s="20" t="s">
        <v>57</v>
      </c>
      <c r="AK561" s="22" t="s">
        <v>57</v>
      </c>
      <c r="AL561" s="20" t="s">
        <v>57</v>
      </c>
      <c r="AM561" s="20" t="s">
        <v>57</v>
      </c>
      <c r="AN561" s="20" t="s">
        <v>20</v>
      </c>
      <c r="AO561" s="20" t="s">
        <v>20</v>
      </c>
      <c r="AP561" s="20" t="s">
        <v>20</v>
      </c>
      <c r="AQ561" s="20" t="s">
        <v>20</v>
      </c>
      <c r="AR561" s="99" t="s">
        <v>86</v>
      </c>
      <c r="AS561" s="64" t="s">
        <v>890</v>
      </c>
      <c r="AT561" s="22" t="s">
        <v>87</v>
      </c>
      <c r="AU561" s="22" t="s">
        <v>87</v>
      </c>
      <c r="AV561" s="22" t="s">
        <v>87</v>
      </c>
      <c r="AW561" s="22" t="s">
        <v>87</v>
      </c>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c r="CZ561" s="7"/>
      <c r="DA561" s="7"/>
      <c r="DB561" s="7"/>
      <c r="DC561" s="7"/>
      <c r="DD561" s="7"/>
      <c r="DE561" s="7"/>
      <c r="DF561" s="7"/>
      <c r="DG561" s="7"/>
      <c r="DH561" s="7"/>
      <c r="DI561" s="7"/>
      <c r="DJ561" s="7"/>
      <c r="DK561" s="7"/>
      <c r="DL561" s="7"/>
      <c r="DM561" s="7"/>
      <c r="DN561" s="7"/>
      <c r="DO561" s="7"/>
      <c r="DP561" s="7"/>
      <c r="DQ561" s="7"/>
      <c r="DR561" s="7"/>
      <c r="DS561" s="7"/>
      <c r="DT561" s="7"/>
      <c r="DU561" s="7"/>
      <c r="DV561" s="7"/>
      <c r="DW561" s="7"/>
      <c r="DX561" s="7"/>
      <c r="DY561" s="7"/>
      <c r="DZ561" s="7"/>
      <c r="EA561" s="7"/>
      <c r="EB561" s="7"/>
      <c r="EC561" s="7"/>
      <c r="ED561" s="7"/>
      <c r="EE561" s="7"/>
      <c r="EF561" s="7"/>
      <c r="EG561" s="7"/>
      <c r="EH561" s="7"/>
      <c r="EI561" s="7"/>
      <c r="EJ561" s="7"/>
      <c r="EK561" s="7"/>
    </row>
    <row r="562" spans="1:141" s="5" customFormat="1" ht="139.5" customHeight="1" x14ac:dyDescent="0.2">
      <c r="A562" s="119"/>
      <c r="B562" s="119"/>
      <c r="C562" s="119"/>
      <c r="D562" s="119"/>
      <c r="E562" s="119"/>
      <c r="F562" s="116"/>
      <c r="G562" s="114"/>
      <c r="H562" s="116"/>
      <c r="I562" s="28" t="s">
        <v>21</v>
      </c>
      <c r="J562" s="28" t="s">
        <v>21</v>
      </c>
      <c r="K562" s="28" t="s">
        <v>21</v>
      </c>
      <c r="L562" s="28" t="s">
        <v>584</v>
      </c>
      <c r="M562" s="45">
        <v>416492.71039999998</v>
      </c>
      <c r="N562" s="35"/>
      <c r="O562" s="35"/>
      <c r="P562" s="35"/>
      <c r="Q562" s="35"/>
      <c r="R562" s="35"/>
      <c r="S562" s="35"/>
      <c r="T562" s="46"/>
      <c r="U562" s="51"/>
      <c r="V562" s="55"/>
      <c r="W562" s="59"/>
      <c r="X562" s="53"/>
      <c r="Y562" s="53"/>
      <c r="Z562" s="53"/>
      <c r="AA562" s="67"/>
      <c r="AB562" s="43"/>
      <c r="AC562" s="67"/>
      <c r="AD562" s="49"/>
      <c r="AE562" s="59"/>
      <c r="AF562" s="94"/>
      <c r="AG562" s="101"/>
      <c r="AH562" s="24"/>
      <c r="AI562" s="24"/>
      <c r="AJ562" s="24"/>
      <c r="AK562" s="97"/>
      <c r="AL562" s="24"/>
      <c r="AM562" s="24"/>
      <c r="AN562" s="24"/>
      <c r="AO562" s="24"/>
      <c r="AP562" s="24"/>
      <c r="AQ562" s="56"/>
      <c r="AR562" s="101"/>
      <c r="AS562" s="105"/>
      <c r="AT562" s="97"/>
      <c r="AU562" s="97"/>
      <c r="AV562" s="97"/>
      <c r="AW562" s="9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c r="CZ562" s="7"/>
      <c r="DA562" s="7"/>
      <c r="DB562" s="7"/>
      <c r="DC562" s="7"/>
      <c r="DD562" s="7"/>
      <c r="DE562" s="7"/>
      <c r="DF562" s="7"/>
      <c r="DG562" s="7"/>
      <c r="DH562" s="7"/>
      <c r="DI562" s="7"/>
      <c r="DJ562" s="7"/>
      <c r="DK562" s="7"/>
      <c r="DL562" s="7"/>
      <c r="DM562" s="7"/>
      <c r="DN562" s="7"/>
      <c r="DO562" s="7"/>
      <c r="DP562" s="7"/>
      <c r="DQ562" s="7"/>
      <c r="DR562" s="7"/>
      <c r="DS562" s="7"/>
      <c r="DT562" s="7"/>
      <c r="DU562" s="7"/>
      <c r="DV562" s="7"/>
      <c r="DW562" s="7"/>
      <c r="DX562" s="7"/>
      <c r="DY562" s="7"/>
      <c r="DZ562" s="7"/>
      <c r="EA562" s="7"/>
      <c r="EB562" s="7"/>
      <c r="EC562" s="7"/>
      <c r="ED562" s="7"/>
      <c r="EE562" s="7"/>
      <c r="EF562" s="7"/>
      <c r="EG562" s="7"/>
      <c r="EH562" s="7"/>
      <c r="EI562" s="7"/>
      <c r="EJ562" s="7"/>
      <c r="EK562" s="7"/>
    </row>
    <row r="563" spans="1:141" s="5" customFormat="1" ht="139.5" customHeight="1" x14ac:dyDescent="0.2">
      <c r="A563" s="119"/>
      <c r="B563" s="119"/>
      <c r="C563" s="119"/>
      <c r="D563" s="119"/>
      <c r="E563" s="119"/>
      <c r="F563" s="116"/>
      <c r="G563" s="114"/>
      <c r="H563" s="116"/>
      <c r="I563" s="28" t="s">
        <v>21</v>
      </c>
      <c r="J563" s="28" t="s">
        <v>21</v>
      </c>
      <c r="K563" s="28" t="s">
        <v>21</v>
      </c>
      <c r="L563" s="28" t="s">
        <v>585</v>
      </c>
      <c r="M563" s="45">
        <v>362267.44319999998</v>
      </c>
      <c r="N563" s="35"/>
      <c r="O563" s="35"/>
      <c r="P563" s="35"/>
      <c r="Q563" s="35"/>
      <c r="R563" s="35"/>
      <c r="S563" s="35"/>
      <c r="T563" s="46"/>
      <c r="U563" s="51"/>
      <c r="V563" s="55"/>
      <c r="W563" s="59"/>
      <c r="X563" s="53"/>
      <c r="Y563" s="53"/>
      <c r="Z563" s="53"/>
      <c r="AA563" s="67"/>
      <c r="AB563" s="43"/>
      <c r="AC563" s="67"/>
      <c r="AD563" s="49"/>
      <c r="AE563" s="59"/>
      <c r="AF563" s="94"/>
      <c r="AG563" s="101"/>
      <c r="AH563" s="24"/>
      <c r="AI563" s="24"/>
      <c r="AJ563" s="24"/>
      <c r="AK563" s="97"/>
      <c r="AL563" s="24"/>
      <c r="AM563" s="24"/>
      <c r="AN563" s="24"/>
      <c r="AO563" s="24"/>
      <c r="AP563" s="24"/>
      <c r="AQ563" s="56"/>
      <c r="AR563" s="101"/>
      <c r="AS563" s="105"/>
      <c r="AT563" s="97"/>
      <c r="AU563" s="97"/>
      <c r="AV563" s="97"/>
      <c r="AW563" s="9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c r="DH563" s="7"/>
      <c r="DI563" s="7"/>
      <c r="DJ563" s="7"/>
      <c r="DK563" s="7"/>
      <c r="DL563" s="7"/>
      <c r="DM563" s="7"/>
      <c r="DN563" s="7"/>
      <c r="DO563" s="7"/>
      <c r="DP563" s="7"/>
      <c r="DQ563" s="7"/>
      <c r="DR563" s="7"/>
      <c r="DS563" s="7"/>
      <c r="DT563" s="7"/>
      <c r="DU563" s="7"/>
      <c r="DV563" s="7"/>
      <c r="DW563" s="7"/>
      <c r="DX563" s="7"/>
      <c r="DY563" s="7"/>
      <c r="DZ563" s="7"/>
      <c r="EA563" s="7"/>
      <c r="EB563" s="7"/>
      <c r="EC563" s="7"/>
      <c r="ED563" s="7"/>
      <c r="EE563" s="7"/>
      <c r="EF563" s="7"/>
      <c r="EG563" s="7"/>
      <c r="EH563" s="7"/>
      <c r="EI563" s="7"/>
      <c r="EJ563" s="7"/>
      <c r="EK563" s="7"/>
    </row>
    <row r="564" spans="1:141" s="5" customFormat="1" ht="139.5" customHeight="1" x14ac:dyDescent="0.2">
      <c r="A564" s="120"/>
      <c r="B564" s="120"/>
      <c r="C564" s="120"/>
      <c r="D564" s="120"/>
      <c r="E564" s="120"/>
      <c r="F564" s="117"/>
      <c r="G564" s="121"/>
      <c r="H564" s="117"/>
      <c r="I564" s="28" t="s">
        <v>21</v>
      </c>
      <c r="J564" s="28" t="s">
        <v>21</v>
      </c>
      <c r="K564" s="28" t="s">
        <v>21</v>
      </c>
      <c r="L564" s="28" t="s">
        <v>586</v>
      </c>
      <c r="M564" s="45">
        <v>525025.28000000003</v>
      </c>
      <c r="N564" s="35"/>
      <c r="O564" s="35"/>
      <c r="P564" s="35"/>
      <c r="Q564" s="35"/>
      <c r="R564" s="35"/>
      <c r="S564" s="35"/>
      <c r="T564" s="46"/>
      <c r="U564" s="51"/>
      <c r="V564" s="55"/>
      <c r="W564" s="59"/>
      <c r="X564" s="53"/>
      <c r="Y564" s="53"/>
      <c r="Z564" s="53"/>
      <c r="AA564" s="67"/>
      <c r="AB564" s="43"/>
      <c r="AC564" s="67"/>
      <c r="AD564" s="49"/>
      <c r="AE564" s="59"/>
      <c r="AF564" s="94"/>
      <c r="AG564" s="101"/>
      <c r="AH564" s="24"/>
      <c r="AI564" s="24"/>
      <c r="AJ564" s="24"/>
      <c r="AK564" s="97"/>
      <c r="AL564" s="24"/>
      <c r="AM564" s="24"/>
      <c r="AN564" s="24"/>
      <c r="AO564" s="24"/>
      <c r="AP564" s="24"/>
      <c r="AQ564" s="56"/>
      <c r="AR564" s="101"/>
      <c r="AS564" s="105"/>
      <c r="AT564" s="97"/>
      <c r="AU564" s="97"/>
      <c r="AV564" s="97"/>
      <c r="AW564" s="9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c r="CZ564" s="7"/>
      <c r="DA564" s="7"/>
      <c r="DB564" s="7"/>
      <c r="DC564" s="7"/>
      <c r="DD564" s="7"/>
      <c r="DE564" s="7"/>
      <c r="DF564" s="7"/>
      <c r="DG564" s="7"/>
      <c r="DH564" s="7"/>
      <c r="DI564" s="7"/>
      <c r="DJ564" s="7"/>
      <c r="DK564" s="7"/>
      <c r="DL564" s="7"/>
      <c r="DM564" s="7"/>
      <c r="DN564" s="7"/>
      <c r="DO564" s="7"/>
      <c r="DP564" s="7"/>
      <c r="DQ564" s="7"/>
      <c r="DR564" s="7"/>
      <c r="DS564" s="7"/>
      <c r="DT564" s="7"/>
      <c r="DU564" s="7"/>
      <c r="DV564" s="7"/>
      <c r="DW564" s="7"/>
      <c r="DX564" s="7"/>
      <c r="DY564" s="7"/>
      <c r="DZ564" s="7"/>
      <c r="EA564" s="7"/>
      <c r="EB564" s="7"/>
      <c r="EC564" s="7"/>
      <c r="ED564" s="7"/>
      <c r="EE564" s="7"/>
      <c r="EF564" s="7"/>
      <c r="EG564" s="7"/>
      <c r="EH564" s="7"/>
      <c r="EI564" s="7"/>
      <c r="EJ564" s="7"/>
      <c r="EK564" s="7"/>
    </row>
    <row r="565" spans="1:141" s="5" customFormat="1" ht="139.5" customHeight="1" x14ac:dyDescent="0.25">
      <c r="A565" s="118" t="s">
        <v>16</v>
      </c>
      <c r="B565" s="118" t="s">
        <v>18</v>
      </c>
      <c r="C565" s="118">
        <v>2015</v>
      </c>
      <c r="D565" s="118" t="s">
        <v>117</v>
      </c>
      <c r="E565" s="118" t="s">
        <v>209</v>
      </c>
      <c r="F565" s="115" t="s">
        <v>320</v>
      </c>
      <c r="G565" s="113" t="s">
        <v>88</v>
      </c>
      <c r="H565" s="115" t="s">
        <v>425</v>
      </c>
      <c r="I565" s="28" t="s">
        <v>21</v>
      </c>
      <c r="J565" s="28" t="s">
        <v>21</v>
      </c>
      <c r="K565" s="28" t="s">
        <v>21</v>
      </c>
      <c r="L565" s="28" t="s">
        <v>587</v>
      </c>
      <c r="M565" s="45">
        <v>504600</v>
      </c>
      <c r="N565" s="28" t="s">
        <v>21</v>
      </c>
      <c r="O565" s="28" t="s">
        <v>21</v>
      </c>
      <c r="P565" s="28" t="s">
        <v>21</v>
      </c>
      <c r="Q565" s="28" t="s">
        <v>588</v>
      </c>
      <c r="R565" s="28" t="s">
        <v>12</v>
      </c>
      <c r="S565" s="28" t="s">
        <v>10</v>
      </c>
      <c r="T565" s="40" t="s">
        <v>195</v>
      </c>
      <c r="U565" s="37">
        <v>42321</v>
      </c>
      <c r="V565" s="20">
        <v>420000</v>
      </c>
      <c r="W565" s="58">
        <v>487200</v>
      </c>
      <c r="X565" s="20" t="s">
        <v>57</v>
      </c>
      <c r="Y565" s="20" t="s">
        <v>58</v>
      </c>
      <c r="Z565" s="20" t="s">
        <v>57</v>
      </c>
      <c r="AA565" s="64" t="s">
        <v>59</v>
      </c>
      <c r="AB565" s="28" t="s">
        <v>425</v>
      </c>
      <c r="AC565" s="64">
        <f>V565*0.15</f>
        <v>63000</v>
      </c>
      <c r="AD565" s="34" t="s">
        <v>861</v>
      </c>
      <c r="AE565" s="39" t="s">
        <v>860</v>
      </c>
      <c r="AF565" s="95" t="s">
        <v>195</v>
      </c>
      <c r="AG565" s="99" t="s">
        <v>66</v>
      </c>
      <c r="AH565" s="20" t="s">
        <v>69</v>
      </c>
      <c r="AI565" s="20" t="s">
        <v>70</v>
      </c>
      <c r="AJ565" s="20" t="s">
        <v>57</v>
      </c>
      <c r="AK565" s="22" t="s">
        <v>57</v>
      </c>
      <c r="AL565" s="20" t="s">
        <v>57</v>
      </c>
      <c r="AM565" s="20" t="s">
        <v>57</v>
      </c>
      <c r="AN565" s="20" t="s">
        <v>20</v>
      </c>
      <c r="AO565" s="20" t="s">
        <v>20</v>
      </c>
      <c r="AP565" s="20" t="s">
        <v>20</v>
      </c>
      <c r="AQ565" s="20" t="s">
        <v>20</v>
      </c>
      <c r="AR565" s="99" t="s">
        <v>86</v>
      </c>
      <c r="AS565" s="64" t="s">
        <v>896</v>
      </c>
      <c r="AT565" s="22" t="s">
        <v>87</v>
      </c>
      <c r="AU565" s="22" t="s">
        <v>87</v>
      </c>
      <c r="AV565" s="22" t="s">
        <v>87</v>
      </c>
      <c r="AW565" s="22" t="s">
        <v>87</v>
      </c>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c r="CZ565" s="7"/>
      <c r="DA565" s="7"/>
      <c r="DB565" s="7"/>
      <c r="DC565" s="7"/>
      <c r="DD565" s="7"/>
      <c r="DE565" s="7"/>
      <c r="DF565" s="7"/>
      <c r="DG565" s="7"/>
      <c r="DH565" s="7"/>
      <c r="DI565" s="7"/>
      <c r="DJ565" s="7"/>
      <c r="DK565" s="7"/>
      <c r="DL565" s="7"/>
      <c r="DM565" s="7"/>
      <c r="DN565" s="7"/>
      <c r="DO565" s="7"/>
      <c r="DP565" s="7"/>
      <c r="DQ565" s="7"/>
      <c r="DR565" s="7"/>
      <c r="DS565" s="7"/>
      <c r="DT565" s="7"/>
      <c r="DU565" s="7"/>
      <c r="DV565" s="7"/>
      <c r="DW565" s="7"/>
      <c r="DX565" s="7"/>
      <c r="DY565" s="7"/>
      <c r="DZ565" s="7"/>
      <c r="EA565" s="7"/>
      <c r="EB565" s="7"/>
      <c r="EC565" s="7"/>
      <c r="ED565" s="7"/>
      <c r="EE565" s="7"/>
      <c r="EF565" s="7"/>
      <c r="EG565" s="7"/>
      <c r="EH565" s="7"/>
      <c r="EI565" s="7"/>
      <c r="EJ565" s="7"/>
      <c r="EK565" s="7"/>
    </row>
    <row r="566" spans="1:141" s="5" customFormat="1" ht="139.5" customHeight="1" x14ac:dyDescent="0.2">
      <c r="A566" s="119"/>
      <c r="B566" s="119"/>
      <c r="C566" s="119"/>
      <c r="D566" s="119"/>
      <c r="E566" s="119"/>
      <c r="F566" s="116"/>
      <c r="G566" s="114"/>
      <c r="H566" s="116"/>
      <c r="I566" s="28" t="s">
        <v>21</v>
      </c>
      <c r="J566" s="28" t="s">
        <v>21</v>
      </c>
      <c r="K566" s="28" t="s">
        <v>21</v>
      </c>
      <c r="L566" s="28" t="s">
        <v>588</v>
      </c>
      <c r="M566" s="45">
        <v>487200</v>
      </c>
      <c r="N566" s="35"/>
      <c r="O566" s="35"/>
      <c r="P566" s="35"/>
      <c r="Q566" s="35"/>
      <c r="R566" s="35"/>
      <c r="S566" s="35"/>
      <c r="T566" s="46"/>
      <c r="U566" s="51"/>
      <c r="V566" s="55"/>
      <c r="W566" s="59"/>
      <c r="X566" s="53"/>
      <c r="Y566" s="53"/>
      <c r="Z566" s="53"/>
      <c r="AA566" s="67"/>
      <c r="AB566" s="43"/>
      <c r="AC566" s="67"/>
      <c r="AD566" s="49"/>
      <c r="AE566" s="59"/>
      <c r="AF566" s="94"/>
      <c r="AG566" s="101"/>
      <c r="AH566" s="24"/>
      <c r="AI566" s="24"/>
      <c r="AJ566" s="24"/>
      <c r="AK566" s="97"/>
      <c r="AL566" s="24"/>
      <c r="AM566" s="24"/>
      <c r="AN566" s="24"/>
      <c r="AO566" s="24"/>
      <c r="AP566" s="24"/>
      <c r="AQ566" s="56"/>
      <c r="AR566" s="101"/>
      <c r="AS566" s="105"/>
      <c r="AT566" s="97"/>
      <c r="AU566" s="97"/>
      <c r="AV566" s="97"/>
      <c r="AW566" s="9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c r="CZ566" s="7"/>
      <c r="DA566" s="7"/>
      <c r="DB566" s="7"/>
      <c r="DC566" s="7"/>
      <c r="DD566" s="7"/>
      <c r="DE566" s="7"/>
      <c r="DF566" s="7"/>
      <c r="DG566" s="7"/>
      <c r="DH566" s="7"/>
      <c r="DI566" s="7"/>
      <c r="DJ566" s="7"/>
      <c r="DK566" s="7"/>
      <c r="DL566" s="7"/>
      <c r="DM566" s="7"/>
      <c r="DN566" s="7"/>
      <c r="DO566" s="7"/>
      <c r="DP566" s="7"/>
      <c r="DQ566" s="7"/>
      <c r="DR566" s="7"/>
      <c r="DS566" s="7"/>
      <c r="DT566" s="7"/>
      <c r="DU566" s="7"/>
      <c r="DV566" s="7"/>
      <c r="DW566" s="7"/>
      <c r="DX566" s="7"/>
      <c r="DY566" s="7"/>
      <c r="DZ566" s="7"/>
      <c r="EA566" s="7"/>
      <c r="EB566" s="7"/>
      <c r="EC566" s="7"/>
      <c r="ED566" s="7"/>
      <c r="EE566" s="7"/>
      <c r="EF566" s="7"/>
      <c r="EG566" s="7"/>
      <c r="EH566" s="7"/>
      <c r="EI566" s="7"/>
      <c r="EJ566" s="7"/>
      <c r="EK566" s="7"/>
    </row>
    <row r="567" spans="1:141" s="5" customFormat="1" ht="139.5" customHeight="1" x14ac:dyDescent="0.2">
      <c r="A567" s="120"/>
      <c r="B567" s="120"/>
      <c r="C567" s="120"/>
      <c r="D567" s="120"/>
      <c r="E567" s="120"/>
      <c r="F567" s="117"/>
      <c r="G567" s="114"/>
      <c r="H567" s="117"/>
      <c r="I567" s="28" t="s">
        <v>21</v>
      </c>
      <c r="J567" s="28" t="s">
        <v>21</v>
      </c>
      <c r="K567" s="28" t="s">
        <v>21</v>
      </c>
      <c r="L567" s="28" t="s">
        <v>101</v>
      </c>
      <c r="M567" s="45">
        <v>539400</v>
      </c>
      <c r="N567" s="35"/>
      <c r="O567" s="35"/>
      <c r="P567" s="35"/>
      <c r="Q567" s="35"/>
      <c r="R567" s="35"/>
      <c r="S567" s="35"/>
      <c r="T567" s="46"/>
      <c r="U567" s="51"/>
      <c r="V567" s="55"/>
      <c r="W567" s="59"/>
      <c r="X567" s="53"/>
      <c r="Y567" s="53"/>
      <c r="Z567" s="53"/>
      <c r="AA567" s="67"/>
      <c r="AB567" s="43"/>
      <c r="AC567" s="67"/>
      <c r="AD567" s="49"/>
      <c r="AE567" s="59"/>
      <c r="AF567" s="94"/>
      <c r="AG567" s="101"/>
      <c r="AH567" s="24"/>
      <c r="AI567" s="24"/>
      <c r="AJ567" s="24"/>
      <c r="AK567" s="97"/>
      <c r="AL567" s="24"/>
      <c r="AM567" s="24"/>
      <c r="AN567" s="24"/>
      <c r="AO567" s="24"/>
      <c r="AP567" s="24"/>
      <c r="AQ567" s="56"/>
      <c r="AR567" s="101"/>
      <c r="AS567" s="105"/>
      <c r="AT567" s="97"/>
      <c r="AU567" s="97"/>
      <c r="AV567" s="97"/>
      <c r="AW567" s="9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c r="CZ567" s="7"/>
      <c r="DA567" s="7"/>
      <c r="DB567" s="7"/>
      <c r="DC567" s="7"/>
      <c r="DD567" s="7"/>
      <c r="DE567" s="7"/>
      <c r="DF567" s="7"/>
      <c r="DG567" s="7"/>
      <c r="DH567" s="7"/>
      <c r="DI567" s="7"/>
      <c r="DJ567" s="7"/>
      <c r="DK567" s="7"/>
      <c r="DL567" s="7"/>
      <c r="DM567" s="7"/>
      <c r="DN567" s="7"/>
      <c r="DO567" s="7"/>
      <c r="DP567" s="7"/>
      <c r="DQ567" s="7"/>
      <c r="DR567" s="7"/>
      <c r="DS567" s="7"/>
      <c r="DT567" s="7"/>
      <c r="DU567" s="7"/>
      <c r="DV567" s="7"/>
      <c r="DW567" s="7"/>
      <c r="DX567" s="7"/>
      <c r="DY567" s="7"/>
      <c r="DZ567" s="7"/>
      <c r="EA567" s="7"/>
      <c r="EB567" s="7"/>
      <c r="EC567" s="7"/>
      <c r="ED567" s="7"/>
      <c r="EE567" s="7"/>
      <c r="EF567" s="7"/>
      <c r="EG567" s="7"/>
      <c r="EH567" s="7"/>
      <c r="EI567" s="7"/>
      <c r="EJ567" s="7"/>
      <c r="EK567" s="7"/>
    </row>
    <row r="568" spans="1:141" s="5" customFormat="1" ht="139.5" customHeight="1" x14ac:dyDescent="0.25">
      <c r="A568" s="118" t="s">
        <v>16</v>
      </c>
      <c r="B568" s="118" t="s">
        <v>18</v>
      </c>
      <c r="C568" s="118">
        <v>2015</v>
      </c>
      <c r="D568" s="118" t="s">
        <v>117</v>
      </c>
      <c r="E568" s="118" t="s">
        <v>210</v>
      </c>
      <c r="F568" s="115" t="s">
        <v>321</v>
      </c>
      <c r="G568" s="113" t="s">
        <v>88</v>
      </c>
      <c r="H568" s="115" t="s">
        <v>426</v>
      </c>
      <c r="I568" s="28" t="s">
        <v>21</v>
      </c>
      <c r="J568" s="28" t="s">
        <v>21</v>
      </c>
      <c r="K568" s="28" t="s">
        <v>21</v>
      </c>
      <c r="L568" s="28" t="s">
        <v>589</v>
      </c>
      <c r="M568" s="45">
        <v>492072</v>
      </c>
      <c r="N568" s="28" t="s">
        <v>21</v>
      </c>
      <c r="O568" s="28" t="s">
        <v>21</v>
      </c>
      <c r="P568" s="28" t="s">
        <v>21</v>
      </c>
      <c r="Q568" s="28" t="s">
        <v>588</v>
      </c>
      <c r="R568" s="28" t="s">
        <v>10</v>
      </c>
      <c r="S568" s="28" t="s">
        <v>10</v>
      </c>
      <c r="T568" s="40" t="s">
        <v>184</v>
      </c>
      <c r="U568" s="37">
        <v>42321</v>
      </c>
      <c r="V568" s="20">
        <v>424200.00000000006</v>
      </c>
      <c r="W568" s="58">
        <v>492072</v>
      </c>
      <c r="X568" s="20" t="s">
        <v>57</v>
      </c>
      <c r="Y568" s="20" t="s">
        <v>58</v>
      </c>
      <c r="Z568" s="20" t="s">
        <v>57</v>
      </c>
      <c r="AA568" s="64" t="s">
        <v>59</v>
      </c>
      <c r="AB568" s="28" t="s">
        <v>426</v>
      </c>
      <c r="AC568" s="64">
        <f>V568*0.15</f>
        <v>63630.000000000007</v>
      </c>
      <c r="AD568" s="34" t="s">
        <v>870</v>
      </c>
      <c r="AE568" s="39" t="s">
        <v>850</v>
      </c>
      <c r="AF568" s="95" t="s">
        <v>184</v>
      </c>
      <c r="AG568" s="99" t="s">
        <v>66</v>
      </c>
      <c r="AH568" s="20" t="s">
        <v>69</v>
      </c>
      <c r="AI568" s="20" t="s">
        <v>70</v>
      </c>
      <c r="AJ568" s="20" t="s">
        <v>57</v>
      </c>
      <c r="AK568" s="22" t="s">
        <v>57</v>
      </c>
      <c r="AL568" s="20" t="s">
        <v>57</v>
      </c>
      <c r="AM568" s="20" t="s">
        <v>57</v>
      </c>
      <c r="AN568" s="20" t="s">
        <v>20</v>
      </c>
      <c r="AO568" s="20" t="s">
        <v>20</v>
      </c>
      <c r="AP568" s="20" t="s">
        <v>20</v>
      </c>
      <c r="AQ568" s="20" t="s">
        <v>20</v>
      </c>
      <c r="AR568" s="99" t="s">
        <v>86</v>
      </c>
      <c r="AS568" s="64" t="s">
        <v>893</v>
      </c>
      <c r="AT568" s="22" t="s">
        <v>87</v>
      </c>
      <c r="AU568" s="22" t="s">
        <v>87</v>
      </c>
      <c r="AV568" s="22" t="s">
        <v>87</v>
      </c>
      <c r="AW568" s="22" t="s">
        <v>87</v>
      </c>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c r="CZ568" s="7"/>
      <c r="DA568" s="7"/>
      <c r="DB568" s="7"/>
      <c r="DC568" s="7"/>
      <c r="DD568" s="7"/>
      <c r="DE568" s="7"/>
      <c r="DF568" s="7"/>
      <c r="DG568" s="7"/>
      <c r="DH568" s="7"/>
      <c r="DI568" s="7"/>
      <c r="DJ568" s="7"/>
      <c r="DK568" s="7"/>
      <c r="DL568" s="7"/>
      <c r="DM568" s="7"/>
      <c r="DN568" s="7"/>
      <c r="DO568" s="7"/>
      <c r="DP568" s="7"/>
      <c r="DQ568" s="7"/>
      <c r="DR568" s="7"/>
      <c r="DS568" s="7"/>
      <c r="DT568" s="7"/>
      <c r="DU568" s="7"/>
      <c r="DV568" s="7"/>
      <c r="DW568" s="7"/>
      <c r="DX568" s="7"/>
      <c r="DY568" s="7"/>
      <c r="DZ568" s="7"/>
      <c r="EA568" s="7"/>
      <c r="EB568" s="7"/>
      <c r="EC568" s="7"/>
      <c r="ED568" s="7"/>
      <c r="EE568" s="7"/>
      <c r="EF568" s="7"/>
      <c r="EG568" s="7"/>
      <c r="EH568" s="7"/>
      <c r="EI568" s="7"/>
      <c r="EJ568" s="7"/>
      <c r="EK568" s="7"/>
    </row>
    <row r="569" spans="1:141" s="5" customFormat="1" ht="223.5" customHeight="1" x14ac:dyDescent="0.2">
      <c r="A569" s="119"/>
      <c r="B569" s="119"/>
      <c r="C569" s="119"/>
      <c r="D569" s="119"/>
      <c r="E569" s="119"/>
      <c r="F569" s="116"/>
      <c r="G569" s="114"/>
      <c r="H569" s="116"/>
      <c r="I569" s="28" t="s">
        <v>21</v>
      </c>
      <c r="J569" s="28" t="s">
        <v>21</v>
      </c>
      <c r="K569" s="28" t="s">
        <v>21</v>
      </c>
      <c r="L569" s="28" t="s">
        <v>486</v>
      </c>
      <c r="M569" s="45">
        <v>684917.82400000002</v>
      </c>
      <c r="N569" s="35"/>
      <c r="O569" s="35"/>
      <c r="P569" s="35"/>
      <c r="Q569" s="35"/>
      <c r="R569" s="35"/>
      <c r="S569" s="35"/>
      <c r="T569" s="46"/>
      <c r="U569" s="51"/>
      <c r="V569" s="55"/>
      <c r="W569" s="59"/>
      <c r="X569" s="53"/>
      <c r="Y569" s="53"/>
      <c r="Z569" s="53"/>
      <c r="AA569" s="67"/>
      <c r="AB569" s="43"/>
      <c r="AC569" s="67"/>
      <c r="AD569" s="49"/>
      <c r="AE569" s="59"/>
      <c r="AF569" s="94"/>
      <c r="AG569" s="101"/>
      <c r="AH569" s="24"/>
      <c r="AI569" s="24"/>
      <c r="AJ569" s="24"/>
      <c r="AK569" s="97"/>
      <c r="AL569" s="24"/>
      <c r="AM569" s="24"/>
      <c r="AN569" s="24"/>
      <c r="AO569" s="24"/>
      <c r="AP569" s="24"/>
      <c r="AQ569" s="56"/>
      <c r="AR569" s="101"/>
      <c r="AS569" s="105"/>
      <c r="AT569" s="97"/>
      <c r="AU569" s="97"/>
      <c r="AV569" s="97"/>
      <c r="AW569" s="9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c r="DB569" s="7"/>
      <c r="DC569" s="7"/>
      <c r="DD569" s="7"/>
      <c r="DE569" s="7"/>
      <c r="DF569" s="7"/>
      <c r="DG569" s="7"/>
      <c r="DH569" s="7"/>
      <c r="DI569" s="7"/>
      <c r="DJ569" s="7"/>
      <c r="DK569" s="7"/>
      <c r="DL569" s="7"/>
      <c r="DM569" s="7"/>
      <c r="DN569" s="7"/>
      <c r="DO569" s="7"/>
      <c r="DP569" s="7"/>
      <c r="DQ569" s="7"/>
      <c r="DR569" s="7"/>
      <c r="DS569" s="7"/>
      <c r="DT569" s="7"/>
      <c r="DU569" s="7"/>
      <c r="DV569" s="7"/>
      <c r="DW569" s="7"/>
      <c r="DX569" s="7"/>
      <c r="DY569" s="7"/>
      <c r="DZ569" s="7"/>
      <c r="EA569" s="7"/>
      <c r="EB569" s="7"/>
      <c r="EC569" s="7"/>
      <c r="ED569" s="7"/>
      <c r="EE569" s="7"/>
      <c r="EF569" s="7"/>
      <c r="EG569" s="7"/>
      <c r="EH569" s="7"/>
      <c r="EI569" s="7"/>
      <c r="EJ569" s="7"/>
      <c r="EK569" s="7"/>
    </row>
    <row r="570" spans="1:141" s="5" customFormat="1" ht="223.5" customHeight="1" x14ac:dyDescent="0.2">
      <c r="A570" s="120"/>
      <c r="B570" s="120"/>
      <c r="C570" s="120"/>
      <c r="D570" s="120"/>
      <c r="E570" s="120"/>
      <c r="F570" s="117"/>
      <c r="G570" s="114"/>
      <c r="H570" s="117"/>
      <c r="I570" s="28" t="s">
        <v>21</v>
      </c>
      <c r="J570" s="28" t="s">
        <v>21</v>
      </c>
      <c r="K570" s="28" t="s">
        <v>21</v>
      </c>
      <c r="L570" s="28" t="s">
        <v>590</v>
      </c>
      <c r="M570" s="45">
        <v>833460</v>
      </c>
      <c r="N570" s="35"/>
      <c r="O570" s="35"/>
      <c r="P570" s="35"/>
      <c r="Q570" s="35"/>
      <c r="R570" s="35"/>
      <c r="S570" s="35"/>
      <c r="T570" s="46"/>
      <c r="U570" s="51"/>
      <c r="V570" s="55"/>
      <c r="W570" s="59"/>
      <c r="X570" s="53"/>
      <c r="Y570" s="53"/>
      <c r="Z570" s="53"/>
      <c r="AA570" s="67"/>
      <c r="AB570" s="43"/>
      <c r="AC570" s="67"/>
      <c r="AD570" s="49"/>
      <c r="AE570" s="59"/>
      <c r="AF570" s="94"/>
      <c r="AG570" s="101"/>
      <c r="AH570" s="24"/>
      <c r="AI570" s="24"/>
      <c r="AJ570" s="24"/>
      <c r="AK570" s="97"/>
      <c r="AL570" s="24"/>
      <c r="AM570" s="24"/>
      <c r="AN570" s="24"/>
      <c r="AO570" s="24"/>
      <c r="AP570" s="24"/>
      <c r="AQ570" s="56"/>
      <c r="AR570" s="101"/>
      <c r="AS570" s="105"/>
      <c r="AT570" s="97"/>
      <c r="AU570" s="97"/>
      <c r="AV570" s="97"/>
      <c r="AW570" s="9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c r="CZ570" s="7"/>
      <c r="DA570" s="7"/>
      <c r="DB570" s="7"/>
      <c r="DC570" s="7"/>
      <c r="DD570" s="7"/>
      <c r="DE570" s="7"/>
      <c r="DF570" s="7"/>
      <c r="DG570" s="7"/>
      <c r="DH570" s="7"/>
      <c r="DI570" s="7"/>
      <c r="DJ570" s="7"/>
      <c r="DK570" s="7"/>
      <c r="DL570" s="7"/>
      <c r="DM570" s="7"/>
      <c r="DN570" s="7"/>
      <c r="DO570" s="7"/>
      <c r="DP570" s="7"/>
      <c r="DQ570" s="7"/>
      <c r="DR570" s="7"/>
      <c r="DS570" s="7"/>
      <c r="DT570" s="7"/>
      <c r="DU570" s="7"/>
      <c r="DV570" s="7"/>
      <c r="DW570" s="7"/>
      <c r="DX570" s="7"/>
      <c r="DY570" s="7"/>
      <c r="DZ570" s="7"/>
      <c r="EA570" s="7"/>
      <c r="EB570" s="7"/>
      <c r="EC570" s="7"/>
      <c r="ED570" s="7"/>
      <c r="EE570" s="7"/>
      <c r="EF570" s="7"/>
      <c r="EG570" s="7"/>
      <c r="EH570" s="7"/>
      <c r="EI570" s="7"/>
      <c r="EJ570" s="7"/>
      <c r="EK570" s="7"/>
    </row>
    <row r="571" spans="1:141" s="5" customFormat="1" ht="223.5" customHeight="1" x14ac:dyDescent="0.25">
      <c r="A571" s="118" t="s">
        <v>16</v>
      </c>
      <c r="B571" s="118" t="s">
        <v>18</v>
      </c>
      <c r="C571" s="118">
        <v>2015</v>
      </c>
      <c r="D571" s="118" t="s">
        <v>117</v>
      </c>
      <c r="E571" s="118" t="s">
        <v>211</v>
      </c>
      <c r="F571" s="115" t="s">
        <v>322</v>
      </c>
      <c r="G571" s="113" t="s">
        <v>88</v>
      </c>
      <c r="H571" s="115" t="s">
        <v>427</v>
      </c>
      <c r="I571" s="28" t="s">
        <v>21</v>
      </c>
      <c r="J571" s="28" t="s">
        <v>21</v>
      </c>
      <c r="K571" s="28" t="s">
        <v>21</v>
      </c>
      <c r="L571" s="28" t="s">
        <v>112</v>
      </c>
      <c r="M571" s="45">
        <v>337995</v>
      </c>
      <c r="N571" s="28" t="s">
        <v>21</v>
      </c>
      <c r="O571" s="28" t="s">
        <v>21</v>
      </c>
      <c r="P571" s="28" t="s">
        <v>21</v>
      </c>
      <c r="Q571" s="28" t="s">
        <v>497</v>
      </c>
      <c r="R571" s="28" t="s">
        <v>10</v>
      </c>
      <c r="S571" s="28" t="s">
        <v>10</v>
      </c>
      <c r="T571" s="40" t="s">
        <v>194</v>
      </c>
      <c r="U571" s="37">
        <v>42321</v>
      </c>
      <c r="V571" s="20">
        <v>271310</v>
      </c>
      <c r="W571" s="58">
        <v>314719.59999999998</v>
      </c>
      <c r="X571" s="20" t="s">
        <v>57</v>
      </c>
      <c r="Y571" s="20" t="s">
        <v>58</v>
      </c>
      <c r="Z571" s="20" t="s">
        <v>57</v>
      </c>
      <c r="AA571" s="64" t="s">
        <v>59</v>
      </c>
      <c r="AB571" s="28" t="s">
        <v>427</v>
      </c>
      <c r="AC571" s="64">
        <f>V571*0.15</f>
        <v>40696.5</v>
      </c>
      <c r="AD571" s="34" t="s">
        <v>861</v>
      </c>
      <c r="AE571" s="39" t="s">
        <v>865</v>
      </c>
      <c r="AF571" s="95" t="s">
        <v>194</v>
      </c>
      <c r="AG571" s="99" t="s">
        <v>66</v>
      </c>
      <c r="AH571" s="20" t="s">
        <v>69</v>
      </c>
      <c r="AI571" s="20" t="s">
        <v>70</v>
      </c>
      <c r="AJ571" s="20" t="s">
        <v>57</v>
      </c>
      <c r="AK571" s="22" t="s">
        <v>57</v>
      </c>
      <c r="AL571" s="20" t="s">
        <v>57</v>
      </c>
      <c r="AM571" s="20" t="s">
        <v>57</v>
      </c>
      <c r="AN571" s="20" t="s">
        <v>20</v>
      </c>
      <c r="AO571" s="20" t="s">
        <v>20</v>
      </c>
      <c r="AP571" s="20" t="s">
        <v>20</v>
      </c>
      <c r="AQ571" s="20" t="s">
        <v>20</v>
      </c>
      <c r="AR571" s="99" t="s">
        <v>86</v>
      </c>
      <c r="AS571" s="64" t="s">
        <v>893</v>
      </c>
      <c r="AT571" s="22" t="s">
        <v>87</v>
      </c>
      <c r="AU571" s="22" t="s">
        <v>87</v>
      </c>
      <c r="AV571" s="22" t="s">
        <v>87</v>
      </c>
      <c r="AW571" s="22" t="s">
        <v>87</v>
      </c>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c r="DL571" s="7"/>
      <c r="DM571" s="7"/>
      <c r="DN571" s="7"/>
      <c r="DO571" s="7"/>
      <c r="DP571" s="7"/>
      <c r="DQ571" s="7"/>
      <c r="DR571" s="7"/>
      <c r="DS571" s="7"/>
      <c r="DT571" s="7"/>
      <c r="DU571" s="7"/>
      <c r="DV571" s="7"/>
      <c r="DW571" s="7"/>
      <c r="DX571" s="7"/>
      <c r="DY571" s="7"/>
      <c r="DZ571" s="7"/>
      <c r="EA571" s="7"/>
      <c r="EB571" s="7"/>
      <c r="EC571" s="7"/>
      <c r="ED571" s="7"/>
      <c r="EE571" s="7"/>
      <c r="EF571" s="7"/>
      <c r="EG571" s="7"/>
      <c r="EH571" s="7"/>
      <c r="EI571" s="7"/>
      <c r="EJ571" s="7"/>
      <c r="EK571" s="7"/>
    </row>
    <row r="572" spans="1:141" s="5" customFormat="1" ht="223.5" customHeight="1" x14ac:dyDescent="0.2">
      <c r="A572" s="119"/>
      <c r="B572" s="119"/>
      <c r="C572" s="119"/>
      <c r="D572" s="119"/>
      <c r="E572" s="119"/>
      <c r="F572" s="116"/>
      <c r="G572" s="114"/>
      <c r="H572" s="116"/>
      <c r="I572" s="28" t="s">
        <v>21</v>
      </c>
      <c r="J572" s="28" t="s">
        <v>21</v>
      </c>
      <c r="K572" s="28" t="s">
        <v>21</v>
      </c>
      <c r="L572" s="28" t="s">
        <v>591</v>
      </c>
      <c r="M572" s="45">
        <v>314719.59999999998</v>
      </c>
      <c r="N572" s="35"/>
      <c r="O572" s="35"/>
      <c r="P572" s="35"/>
      <c r="Q572" s="35"/>
      <c r="R572" s="35"/>
      <c r="S572" s="35"/>
      <c r="T572" s="46"/>
      <c r="U572" s="51"/>
      <c r="V572" s="55"/>
      <c r="W572" s="59"/>
      <c r="X572" s="53"/>
      <c r="Y572" s="53"/>
      <c r="Z572" s="53"/>
      <c r="AA572" s="67"/>
      <c r="AB572" s="43"/>
      <c r="AC572" s="67"/>
      <c r="AD572" s="49"/>
      <c r="AE572" s="59"/>
      <c r="AF572" s="94"/>
      <c r="AG572" s="101"/>
      <c r="AH572" s="24"/>
      <c r="AI572" s="24"/>
      <c r="AJ572" s="24"/>
      <c r="AK572" s="97"/>
      <c r="AL572" s="24"/>
      <c r="AM572" s="24"/>
      <c r="AN572" s="24"/>
      <c r="AO572" s="24"/>
      <c r="AP572" s="24"/>
      <c r="AQ572" s="56"/>
      <c r="AR572" s="101"/>
      <c r="AS572" s="105"/>
      <c r="AT572" s="97"/>
      <c r="AU572" s="97"/>
      <c r="AV572" s="97"/>
      <c r="AW572" s="9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7"/>
      <c r="EE572" s="7"/>
      <c r="EF572" s="7"/>
      <c r="EG572" s="7"/>
      <c r="EH572" s="7"/>
      <c r="EI572" s="7"/>
      <c r="EJ572" s="7"/>
      <c r="EK572" s="7"/>
    </row>
    <row r="573" spans="1:141" s="5" customFormat="1" ht="63.75" x14ac:dyDescent="0.2">
      <c r="A573" s="120"/>
      <c r="B573" s="120"/>
      <c r="C573" s="120"/>
      <c r="D573" s="120"/>
      <c r="E573" s="120"/>
      <c r="F573" s="117"/>
      <c r="G573" s="114"/>
      <c r="H573" s="117"/>
      <c r="I573" s="28" t="s">
        <v>21</v>
      </c>
      <c r="J573" s="28" t="s">
        <v>21</v>
      </c>
      <c r="K573" s="28" t="s">
        <v>21</v>
      </c>
      <c r="L573" s="28" t="s">
        <v>592</v>
      </c>
      <c r="M573" s="45">
        <v>637890.96</v>
      </c>
      <c r="N573" s="35"/>
      <c r="O573" s="35"/>
      <c r="P573" s="35"/>
      <c r="Q573" s="35"/>
      <c r="R573" s="35"/>
      <c r="S573" s="35"/>
      <c r="T573" s="46"/>
      <c r="U573" s="51"/>
      <c r="V573" s="55"/>
      <c r="W573" s="59"/>
      <c r="X573" s="53"/>
      <c r="Y573" s="53"/>
      <c r="Z573" s="53"/>
      <c r="AA573" s="67"/>
      <c r="AB573" s="43"/>
      <c r="AC573" s="67"/>
      <c r="AD573" s="49"/>
      <c r="AE573" s="59"/>
      <c r="AF573" s="94"/>
      <c r="AG573" s="101"/>
      <c r="AH573" s="24"/>
      <c r="AI573" s="24"/>
      <c r="AJ573" s="24"/>
      <c r="AK573" s="97"/>
      <c r="AL573" s="24"/>
      <c r="AM573" s="24"/>
      <c r="AN573" s="24"/>
      <c r="AO573" s="24"/>
      <c r="AP573" s="24"/>
      <c r="AQ573" s="56"/>
      <c r="AR573" s="101"/>
      <c r="AS573" s="105"/>
      <c r="AT573" s="97"/>
      <c r="AU573" s="97"/>
      <c r="AV573" s="97"/>
      <c r="AW573" s="9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7"/>
      <c r="EE573" s="7"/>
      <c r="EF573" s="7"/>
      <c r="EG573" s="7"/>
      <c r="EH573" s="7"/>
      <c r="EI573" s="7"/>
      <c r="EJ573" s="7"/>
      <c r="EK573" s="7"/>
    </row>
    <row r="574" spans="1:141" s="5" customFormat="1" ht="89.25" x14ac:dyDescent="0.25">
      <c r="A574" s="118" t="s">
        <v>16</v>
      </c>
      <c r="B574" s="118" t="s">
        <v>18</v>
      </c>
      <c r="C574" s="118">
        <v>2015</v>
      </c>
      <c r="D574" s="118" t="s">
        <v>117</v>
      </c>
      <c r="E574" s="118" t="s">
        <v>212</v>
      </c>
      <c r="F574" s="115" t="s">
        <v>323</v>
      </c>
      <c r="G574" s="113" t="s">
        <v>88</v>
      </c>
      <c r="H574" s="115" t="s">
        <v>428</v>
      </c>
      <c r="I574" s="21" t="s">
        <v>593</v>
      </c>
      <c r="J574" s="28" t="s">
        <v>21</v>
      </c>
      <c r="K574" s="28" t="s">
        <v>21</v>
      </c>
      <c r="L574" s="28"/>
      <c r="M574" s="45">
        <v>226156.55799999999</v>
      </c>
      <c r="N574" s="28" t="s">
        <v>21</v>
      </c>
      <c r="O574" s="28" t="s">
        <v>21</v>
      </c>
      <c r="P574" s="28" t="s">
        <v>21</v>
      </c>
      <c r="Q574" s="28" t="s">
        <v>595</v>
      </c>
      <c r="R574" s="28" t="s">
        <v>10</v>
      </c>
      <c r="S574" s="28" t="s">
        <v>10</v>
      </c>
      <c r="T574" s="40" t="s">
        <v>212</v>
      </c>
      <c r="U574" s="37">
        <v>42321</v>
      </c>
      <c r="V574" s="20">
        <v>167640.01</v>
      </c>
      <c r="W574" s="58">
        <v>194462.41159999999</v>
      </c>
      <c r="X574" s="20" t="s">
        <v>57</v>
      </c>
      <c r="Y574" s="20" t="s">
        <v>58</v>
      </c>
      <c r="Z574" s="20" t="s">
        <v>57</v>
      </c>
      <c r="AA574" s="64" t="s">
        <v>59</v>
      </c>
      <c r="AB574" s="28" t="s">
        <v>428</v>
      </c>
      <c r="AC574" s="64">
        <f>V574*0.15</f>
        <v>25146.001500000002</v>
      </c>
      <c r="AD574" s="34" t="s">
        <v>871</v>
      </c>
      <c r="AE574" s="39" t="s">
        <v>872</v>
      </c>
      <c r="AF574" s="95" t="s">
        <v>212</v>
      </c>
      <c r="AG574" s="99" t="s">
        <v>66</v>
      </c>
      <c r="AH574" s="20" t="s">
        <v>69</v>
      </c>
      <c r="AI574" s="20" t="s">
        <v>70</v>
      </c>
      <c r="AJ574" s="20" t="s">
        <v>57</v>
      </c>
      <c r="AK574" s="22" t="s">
        <v>57</v>
      </c>
      <c r="AL574" s="20" t="s">
        <v>57</v>
      </c>
      <c r="AM574" s="20" t="s">
        <v>57</v>
      </c>
      <c r="AN574" s="20" t="s">
        <v>20</v>
      </c>
      <c r="AO574" s="20" t="s">
        <v>20</v>
      </c>
      <c r="AP574" s="20" t="s">
        <v>20</v>
      </c>
      <c r="AQ574" s="20" t="s">
        <v>20</v>
      </c>
      <c r="AR574" s="99" t="s">
        <v>86</v>
      </c>
      <c r="AS574" s="64" t="s">
        <v>893</v>
      </c>
      <c r="AT574" s="22" t="s">
        <v>87</v>
      </c>
      <c r="AU574" s="22" t="s">
        <v>87</v>
      </c>
      <c r="AV574" s="22" t="s">
        <v>87</v>
      </c>
      <c r="AW574" s="22" t="s">
        <v>87</v>
      </c>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7"/>
      <c r="EE574" s="7"/>
      <c r="EF574" s="7"/>
      <c r="EG574" s="7"/>
      <c r="EH574" s="7"/>
      <c r="EI574" s="7"/>
      <c r="EJ574" s="7"/>
      <c r="EK574" s="7"/>
    </row>
    <row r="575" spans="1:141" s="5" customFormat="1" ht="51" x14ac:dyDescent="0.2">
      <c r="A575" s="119"/>
      <c r="B575" s="119"/>
      <c r="C575" s="119"/>
      <c r="D575" s="119"/>
      <c r="E575" s="119"/>
      <c r="F575" s="116"/>
      <c r="G575" s="114"/>
      <c r="H575" s="116"/>
      <c r="I575" s="21" t="s">
        <v>594</v>
      </c>
      <c r="J575" s="28" t="s">
        <v>21</v>
      </c>
      <c r="K575" s="28" t="s">
        <v>21</v>
      </c>
      <c r="L575" s="28"/>
      <c r="M575" s="45">
        <v>208303.68240000002</v>
      </c>
      <c r="N575" s="35"/>
      <c r="O575" s="35"/>
      <c r="P575" s="35"/>
      <c r="Q575" s="35"/>
      <c r="R575" s="35"/>
      <c r="S575" s="35"/>
      <c r="T575" s="46"/>
      <c r="U575" s="51"/>
      <c r="V575" s="55"/>
      <c r="W575" s="59"/>
      <c r="X575" s="53"/>
      <c r="Y575" s="53"/>
      <c r="Z575" s="53"/>
      <c r="AA575" s="67"/>
      <c r="AB575" s="43"/>
      <c r="AC575" s="67"/>
      <c r="AD575" s="49"/>
      <c r="AE575" s="59"/>
      <c r="AF575" s="94"/>
      <c r="AG575" s="101"/>
      <c r="AH575" s="24"/>
      <c r="AI575" s="24"/>
      <c r="AJ575" s="24"/>
      <c r="AK575" s="97"/>
      <c r="AL575" s="24"/>
      <c r="AM575" s="24"/>
      <c r="AN575" s="24"/>
      <c r="AO575" s="24"/>
      <c r="AP575" s="24"/>
      <c r="AQ575" s="56"/>
      <c r="AR575" s="101"/>
      <c r="AS575" s="105"/>
      <c r="AT575" s="97"/>
      <c r="AU575" s="97"/>
      <c r="AV575" s="97"/>
      <c r="AW575" s="9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7"/>
      <c r="EE575" s="7"/>
      <c r="EF575" s="7"/>
      <c r="EG575" s="7"/>
      <c r="EH575" s="7"/>
      <c r="EI575" s="7"/>
      <c r="EJ575" s="7"/>
      <c r="EK575" s="7"/>
    </row>
    <row r="576" spans="1:141" s="5" customFormat="1" ht="165.75" customHeight="1" x14ac:dyDescent="0.2">
      <c r="A576" s="120"/>
      <c r="B576" s="120"/>
      <c r="C576" s="120"/>
      <c r="D576" s="120"/>
      <c r="E576" s="120"/>
      <c r="F576" s="117"/>
      <c r="G576" s="114"/>
      <c r="H576" s="117"/>
      <c r="I576" s="28" t="s">
        <v>21</v>
      </c>
      <c r="J576" s="28" t="s">
        <v>21</v>
      </c>
      <c r="K576" s="28" t="s">
        <v>21</v>
      </c>
      <c r="L576" s="28" t="s">
        <v>595</v>
      </c>
      <c r="M576" s="45">
        <v>194462.41160000002</v>
      </c>
      <c r="N576" s="35"/>
      <c r="O576" s="35"/>
      <c r="P576" s="35"/>
      <c r="Q576" s="35"/>
      <c r="R576" s="35"/>
      <c r="S576" s="35"/>
      <c r="T576" s="46"/>
      <c r="U576" s="51"/>
      <c r="V576" s="55"/>
      <c r="W576" s="59"/>
      <c r="X576" s="53"/>
      <c r="Y576" s="53"/>
      <c r="Z576" s="53"/>
      <c r="AA576" s="67"/>
      <c r="AB576" s="43"/>
      <c r="AC576" s="67"/>
      <c r="AD576" s="49"/>
      <c r="AE576" s="59"/>
      <c r="AF576" s="94"/>
      <c r="AG576" s="101"/>
      <c r="AH576" s="24"/>
      <c r="AI576" s="24"/>
      <c r="AJ576" s="24"/>
      <c r="AK576" s="97"/>
      <c r="AL576" s="24"/>
      <c r="AM576" s="24"/>
      <c r="AN576" s="24"/>
      <c r="AO576" s="24"/>
      <c r="AP576" s="24"/>
      <c r="AQ576" s="56"/>
      <c r="AR576" s="101"/>
      <c r="AS576" s="105"/>
      <c r="AT576" s="97"/>
      <c r="AU576" s="97"/>
      <c r="AV576" s="97"/>
      <c r="AW576" s="9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7"/>
      <c r="EE576" s="7"/>
      <c r="EF576" s="7"/>
      <c r="EG576" s="7"/>
      <c r="EH576" s="7"/>
      <c r="EI576" s="7"/>
      <c r="EJ576" s="7"/>
      <c r="EK576" s="7"/>
    </row>
    <row r="577" spans="1:141" s="5" customFormat="1" ht="80.099999999999994" customHeight="1" x14ac:dyDescent="0.25">
      <c r="A577" s="118" t="s">
        <v>16</v>
      </c>
      <c r="B577" s="118" t="s">
        <v>18</v>
      </c>
      <c r="C577" s="118">
        <v>2015</v>
      </c>
      <c r="D577" s="118" t="s">
        <v>117</v>
      </c>
      <c r="E577" s="118" t="s">
        <v>213</v>
      </c>
      <c r="F577" s="115" t="s">
        <v>324</v>
      </c>
      <c r="G577" s="113" t="s">
        <v>88</v>
      </c>
      <c r="H577" s="115" t="s">
        <v>429</v>
      </c>
      <c r="I577" s="28" t="s">
        <v>21</v>
      </c>
      <c r="J577" s="28" t="s">
        <v>21</v>
      </c>
      <c r="K577" s="28" t="s">
        <v>21</v>
      </c>
      <c r="L577" s="28" t="s">
        <v>571</v>
      </c>
      <c r="M577" s="45">
        <v>47691.08</v>
      </c>
      <c r="N577" s="28" t="s">
        <v>21</v>
      </c>
      <c r="O577" s="28" t="s">
        <v>21</v>
      </c>
      <c r="P577" s="28" t="s">
        <v>21</v>
      </c>
      <c r="Q577" s="28" t="s">
        <v>652</v>
      </c>
      <c r="R577" s="28" t="s">
        <v>11</v>
      </c>
      <c r="S577" s="28" t="s">
        <v>10</v>
      </c>
      <c r="T577" s="40" t="s">
        <v>211</v>
      </c>
      <c r="U577" s="37">
        <v>42321</v>
      </c>
      <c r="V577" s="20">
        <v>41113.000000000007</v>
      </c>
      <c r="W577" s="58">
        <v>47691.08</v>
      </c>
      <c r="X577" s="20" t="s">
        <v>57</v>
      </c>
      <c r="Y577" s="20" t="s">
        <v>58</v>
      </c>
      <c r="Z577" s="20" t="s">
        <v>57</v>
      </c>
      <c r="AA577" s="64" t="s">
        <v>59</v>
      </c>
      <c r="AB577" s="28" t="s">
        <v>429</v>
      </c>
      <c r="AC577" s="79"/>
      <c r="AD577" s="34" t="s">
        <v>861</v>
      </c>
      <c r="AE577" s="39" t="s">
        <v>873</v>
      </c>
      <c r="AF577" s="95" t="s">
        <v>211</v>
      </c>
      <c r="AG577" s="99" t="s">
        <v>66</v>
      </c>
      <c r="AH577" s="20" t="s">
        <v>69</v>
      </c>
      <c r="AI577" s="20" t="s">
        <v>70</v>
      </c>
      <c r="AJ577" s="20" t="s">
        <v>57</v>
      </c>
      <c r="AK577" s="22" t="s">
        <v>57</v>
      </c>
      <c r="AL577" s="20" t="s">
        <v>57</v>
      </c>
      <c r="AM577" s="20" t="s">
        <v>57</v>
      </c>
      <c r="AN577" s="20" t="s">
        <v>20</v>
      </c>
      <c r="AO577" s="20" t="s">
        <v>20</v>
      </c>
      <c r="AP577" s="20" t="s">
        <v>20</v>
      </c>
      <c r="AQ577" s="20" t="s">
        <v>20</v>
      </c>
      <c r="AR577" s="99" t="s">
        <v>86</v>
      </c>
      <c r="AS577" s="64" t="s">
        <v>891</v>
      </c>
      <c r="AT577" s="22" t="s">
        <v>87</v>
      </c>
      <c r="AU577" s="22" t="s">
        <v>87</v>
      </c>
      <c r="AV577" s="22" t="s">
        <v>87</v>
      </c>
      <c r="AW577" s="22" t="s">
        <v>87</v>
      </c>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7"/>
      <c r="EE577" s="7"/>
      <c r="EF577" s="7"/>
      <c r="EG577" s="7"/>
      <c r="EH577" s="7"/>
      <c r="EI577" s="7"/>
      <c r="EJ577" s="7"/>
      <c r="EK577" s="7"/>
    </row>
    <row r="578" spans="1:141" s="5" customFormat="1" ht="80.099999999999994" customHeight="1" x14ac:dyDescent="0.2">
      <c r="A578" s="120"/>
      <c r="B578" s="120"/>
      <c r="C578" s="120"/>
      <c r="D578" s="120"/>
      <c r="E578" s="120"/>
      <c r="F578" s="117"/>
      <c r="G578" s="114"/>
      <c r="H578" s="117"/>
      <c r="I578" s="28" t="s">
        <v>21</v>
      </c>
      <c r="J578" s="28" t="s">
        <v>21</v>
      </c>
      <c r="K578" s="28" t="s">
        <v>21</v>
      </c>
      <c r="L578" s="28" t="s">
        <v>596</v>
      </c>
      <c r="M578" s="45">
        <v>57132.32</v>
      </c>
      <c r="N578" s="35"/>
      <c r="O578" s="35"/>
      <c r="P578" s="35"/>
      <c r="Q578" s="35"/>
      <c r="R578" s="35"/>
      <c r="S578" s="35"/>
      <c r="T578" s="46"/>
      <c r="U578" s="51"/>
      <c r="V578" s="54"/>
      <c r="W578" s="59"/>
      <c r="X578" s="54"/>
      <c r="Y578" s="54"/>
      <c r="Z578" s="54"/>
      <c r="AA578" s="66"/>
      <c r="AB578" s="43"/>
      <c r="AC578" s="71"/>
      <c r="AD578" s="49"/>
      <c r="AE578" s="59"/>
      <c r="AF578" s="94"/>
      <c r="AG578" s="101"/>
      <c r="AH578" s="24"/>
      <c r="AI578" s="24"/>
      <c r="AJ578" s="24"/>
      <c r="AK578" s="97"/>
      <c r="AL578" s="24"/>
      <c r="AM578" s="24"/>
      <c r="AN578" s="24"/>
      <c r="AO578" s="24"/>
      <c r="AP578" s="24"/>
      <c r="AQ578" s="56"/>
      <c r="AR578" s="101"/>
      <c r="AS578" s="105"/>
      <c r="AT578" s="97"/>
      <c r="AU578" s="97"/>
      <c r="AV578" s="97"/>
      <c r="AW578" s="9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7"/>
      <c r="EE578" s="7"/>
      <c r="EF578" s="7"/>
      <c r="EG578" s="7"/>
      <c r="EH578" s="7"/>
      <c r="EI578" s="7"/>
      <c r="EJ578" s="7"/>
      <c r="EK578" s="7"/>
    </row>
    <row r="579" spans="1:141" s="5" customFormat="1" ht="80.099999999999994" customHeight="1" x14ac:dyDescent="0.25">
      <c r="A579" s="118" t="s">
        <v>16</v>
      </c>
      <c r="B579" s="118" t="s">
        <v>18</v>
      </c>
      <c r="C579" s="118">
        <v>2015</v>
      </c>
      <c r="D579" s="118" t="s">
        <v>117</v>
      </c>
      <c r="E579" s="118" t="s">
        <v>214</v>
      </c>
      <c r="F579" s="115" t="s">
        <v>325</v>
      </c>
      <c r="G579" s="113" t="s">
        <v>88</v>
      </c>
      <c r="H579" s="115" t="s">
        <v>430</v>
      </c>
      <c r="I579" s="21" t="s">
        <v>518</v>
      </c>
      <c r="J579" s="28" t="s">
        <v>4</v>
      </c>
      <c r="K579" s="28" t="s">
        <v>632</v>
      </c>
      <c r="L579" s="28"/>
      <c r="M579" s="45">
        <v>92800</v>
      </c>
      <c r="N579" s="28" t="s">
        <v>21</v>
      </c>
      <c r="O579" s="28" t="s">
        <v>21</v>
      </c>
      <c r="P579" s="28" t="s">
        <v>21</v>
      </c>
      <c r="Q579" s="28" t="s">
        <v>522</v>
      </c>
      <c r="R579" s="28" t="s">
        <v>13</v>
      </c>
      <c r="S579" s="28" t="s">
        <v>10</v>
      </c>
      <c r="T579" s="40" t="s">
        <v>207</v>
      </c>
      <c r="U579" s="37">
        <v>42321</v>
      </c>
      <c r="V579" s="20">
        <v>56500.000000000007</v>
      </c>
      <c r="W579" s="58">
        <v>65540</v>
      </c>
      <c r="X579" s="20" t="s">
        <v>57</v>
      </c>
      <c r="Y579" s="20" t="s">
        <v>58</v>
      </c>
      <c r="Z579" s="20" t="s">
        <v>57</v>
      </c>
      <c r="AA579" s="64" t="s">
        <v>59</v>
      </c>
      <c r="AB579" s="28" t="s">
        <v>430</v>
      </c>
      <c r="AC579" s="80"/>
      <c r="AD579" s="34" t="s">
        <v>861</v>
      </c>
      <c r="AE579" s="39" t="s">
        <v>873</v>
      </c>
      <c r="AF579" s="95" t="s">
        <v>207</v>
      </c>
      <c r="AG579" s="99" t="s">
        <v>66</v>
      </c>
      <c r="AH579" s="20" t="s">
        <v>69</v>
      </c>
      <c r="AI579" s="20" t="s">
        <v>70</v>
      </c>
      <c r="AJ579" s="20" t="s">
        <v>57</v>
      </c>
      <c r="AK579" s="22" t="s">
        <v>57</v>
      </c>
      <c r="AL579" s="20" t="s">
        <v>57</v>
      </c>
      <c r="AM579" s="20" t="s">
        <v>57</v>
      </c>
      <c r="AN579" s="20" t="s">
        <v>20</v>
      </c>
      <c r="AO579" s="20" t="s">
        <v>20</v>
      </c>
      <c r="AP579" s="20" t="s">
        <v>20</v>
      </c>
      <c r="AQ579" s="20" t="s">
        <v>20</v>
      </c>
      <c r="AR579" s="99" t="s">
        <v>86</v>
      </c>
      <c r="AS579" s="64" t="s">
        <v>890</v>
      </c>
      <c r="AT579" s="22" t="s">
        <v>87</v>
      </c>
      <c r="AU579" s="22" t="s">
        <v>87</v>
      </c>
      <c r="AV579" s="22" t="s">
        <v>87</v>
      </c>
      <c r="AW579" s="22" t="s">
        <v>87</v>
      </c>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7"/>
      <c r="EE579" s="7"/>
      <c r="EF579" s="7"/>
      <c r="EG579" s="7"/>
      <c r="EH579" s="7"/>
      <c r="EI579" s="7"/>
      <c r="EJ579" s="7"/>
      <c r="EK579" s="7"/>
    </row>
    <row r="580" spans="1:141" s="5" customFormat="1" ht="80.099999999999994" customHeight="1" x14ac:dyDescent="0.2">
      <c r="A580" s="119"/>
      <c r="B580" s="119"/>
      <c r="C580" s="119"/>
      <c r="D580" s="119"/>
      <c r="E580" s="119"/>
      <c r="F580" s="116"/>
      <c r="G580" s="114"/>
      <c r="H580" s="116"/>
      <c r="I580" s="21" t="s">
        <v>113</v>
      </c>
      <c r="J580" s="28" t="s">
        <v>635</v>
      </c>
      <c r="K580" s="28" t="s">
        <v>636</v>
      </c>
      <c r="L580" s="28"/>
      <c r="M580" s="45">
        <v>288144</v>
      </c>
      <c r="N580" s="35"/>
      <c r="O580" s="35"/>
      <c r="P580" s="35"/>
      <c r="Q580" s="35"/>
      <c r="R580" s="35"/>
      <c r="S580" s="35"/>
      <c r="T580" s="46"/>
      <c r="U580" s="51"/>
      <c r="V580" s="54"/>
      <c r="W580" s="59"/>
      <c r="X580" s="54"/>
      <c r="Y580" s="54"/>
      <c r="Z580" s="54"/>
      <c r="AA580" s="66"/>
      <c r="AB580" s="43"/>
      <c r="AC580" s="66"/>
      <c r="AD580" s="49"/>
      <c r="AE580" s="59"/>
      <c r="AF580" s="94"/>
      <c r="AG580" s="101"/>
      <c r="AH580" s="24"/>
      <c r="AI580" s="24"/>
      <c r="AJ580" s="24"/>
      <c r="AK580" s="97"/>
      <c r="AL580" s="24"/>
      <c r="AM580" s="24"/>
      <c r="AN580" s="24"/>
      <c r="AO580" s="24"/>
      <c r="AP580" s="24"/>
      <c r="AQ580" s="56"/>
      <c r="AR580" s="101"/>
      <c r="AS580" s="105"/>
      <c r="AT580" s="97"/>
      <c r="AU580" s="97"/>
      <c r="AV580" s="97"/>
      <c r="AW580" s="9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7"/>
      <c r="EE580" s="7"/>
      <c r="EF580" s="7"/>
      <c r="EG580" s="7"/>
      <c r="EH580" s="7"/>
      <c r="EI580" s="7"/>
      <c r="EJ580" s="7"/>
      <c r="EK580" s="7"/>
    </row>
    <row r="581" spans="1:141" s="5" customFormat="1" ht="80.099999999999994" customHeight="1" x14ac:dyDescent="0.2">
      <c r="A581" s="119"/>
      <c r="B581" s="119"/>
      <c r="C581" s="119"/>
      <c r="D581" s="119"/>
      <c r="E581" s="119"/>
      <c r="F581" s="116"/>
      <c r="G581" s="114"/>
      <c r="H581" s="116"/>
      <c r="I581" s="21" t="s">
        <v>109</v>
      </c>
      <c r="J581" s="28" t="s">
        <v>637</v>
      </c>
      <c r="K581" s="28" t="s">
        <v>638</v>
      </c>
      <c r="L581" s="28"/>
      <c r="M581" s="45">
        <v>285244</v>
      </c>
      <c r="N581" s="35"/>
      <c r="O581" s="35"/>
      <c r="P581" s="35"/>
      <c r="Q581" s="35"/>
      <c r="R581" s="35"/>
      <c r="S581" s="35"/>
      <c r="T581" s="46"/>
      <c r="U581" s="51"/>
      <c r="V581" s="54"/>
      <c r="W581" s="59"/>
      <c r="X581" s="54"/>
      <c r="Y581" s="54"/>
      <c r="Z581" s="54"/>
      <c r="AA581" s="66"/>
      <c r="AB581" s="43"/>
      <c r="AC581" s="71"/>
      <c r="AD581" s="49"/>
      <c r="AE581" s="59"/>
      <c r="AF581" s="94"/>
      <c r="AG581" s="101"/>
      <c r="AH581" s="24"/>
      <c r="AI581" s="24"/>
      <c r="AJ581" s="24"/>
      <c r="AK581" s="97"/>
      <c r="AL581" s="24"/>
      <c r="AM581" s="24"/>
      <c r="AN581" s="24"/>
      <c r="AO581" s="24"/>
      <c r="AP581" s="24"/>
      <c r="AQ581" s="56"/>
      <c r="AR581" s="101"/>
      <c r="AS581" s="105"/>
      <c r="AT581" s="97"/>
      <c r="AU581" s="97"/>
      <c r="AV581" s="97"/>
      <c r="AW581" s="9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7"/>
      <c r="EE581" s="7"/>
      <c r="EF581" s="7"/>
      <c r="EG581" s="7"/>
      <c r="EH581" s="7"/>
      <c r="EI581" s="7"/>
      <c r="EJ581" s="7"/>
      <c r="EK581" s="7"/>
    </row>
    <row r="582" spans="1:141" s="5" customFormat="1" ht="80.099999999999994" customHeight="1" x14ac:dyDescent="0.2">
      <c r="A582" s="119"/>
      <c r="B582" s="119"/>
      <c r="C582" s="119"/>
      <c r="D582" s="119"/>
      <c r="E582" s="119"/>
      <c r="F582" s="116"/>
      <c r="G582" s="114"/>
      <c r="H582" s="116"/>
      <c r="I582" s="28" t="s">
        <v>21</v>
      </c>
      <c r="J582" s="28" t="s">
        <v>21</v>
      </c>
      <c r="K582" s="28" t="s">
        <v>21</v>
      </c>
      <c r="L582" s="28" t="s">
        <v>597</v>
      </c>
      <c r="M582" s="45">
        <v>237452</v>
      </c>
      <c r="N582" s="35"/>
      <c r="O582" s="35"/>
      <c r="P582" s="35"/>
      <c r="Q582" s="35"/>
      <c r="R582" s="35"/>
      <c r="S582" s="35"/>
      <c r="T582" s="46"/>
      <c r="U582" s="51"/>
      <c r="V582" s="54"/>
      <c r="W582" s="59"/>
      <c r="X582" s="54"/>
      <c r="Y582" s="54"/>
      <c r="Z582" s="54"/>
      <c r="AA582" s="66"/>
      <c r="AB582" s="43"/>
      <c r="AC582" s="71"/>
      <c r="AD582" s="49"/>
      <c r="AE582" s="59"/>
      <c r="AF582" s="94"/>
      <c r="AG582" s="101"/>
      <c r="AH582" s="24"/>
      <c r="AI582" s="24"/>
      <c r="AJ582" s="24"/>
      <c r="AK582" s="97"/>
      <c r="AL582" s="24"/>
      <c r="AM582" s="24"/>
      <c r="AN582" s="24"/>
      <c r="AO582" s="24"/>
      <c r="AP582" s="24"/>
      <c r="AQ582" s="56"/>
      <c r="AR582" s="101"/>
      <c r="AS582" s="105"/>
      <c r="AT582" s="97"/>
      <c r="AU582" s="97"/>
      <c r="AV582" s="97"/>
      <c r="AW582" s="9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7"/>
      <c r="EE582" s="7"/>
      <c r="EF582" s="7"/>
      <c r="EG582" s="7"/>
      <c r="EH582" s="7"/>
      <c r="EI582" s="7"/>
      <c r="EJ582" s="7"/>
      <c r="EK582" s="7"/>
    </row>
    <row r="583" spans="1:141" s="5" customFormat="1" ht="80.099999999999994" customHeight="1" x14ac:dyDescent="0.2">
      <c r="A583" s="120"/>
      <c r="B583" s="120"/>
      <c r="C583" s="120"/>
      <c r="D583" s="120"/>
      <c r="E583" s="120"/>
      <c r="F583" s="117"/>
      <c r="G583" s="121"/>
      <c r="H583" s="117"/>
      <c r="I583" s="28" t="s">
        <v>21</v>
      </c>
      <c r="J583" s="28" t="s">
        <v>21</v>
      </c>
      <c r="K583" s="28" t="s">
        <v>21</v>
      </c>
      <c r="L583" s="28" t="s">
        <v>598</v>
      </c>
      <c r="M583" s="45">
        <v>65540</v>
      </c>
      <c r="N583" s="35"/>
      <c r="O583" s="35"/>
      <c r="P583" s="35"/>
      <c r="Q583" s="35"/>
      <c r="R583" s="35"/>
      <c r="S583" s="35"/>
      <c r="T583" s="46"/>
      <c r="U583" s="51"/>
      <c r="V583" s="54"/>
      <c r="W583" s="59"/>
      <c r="X583" s="54"/>
      <c r="Y583" s="54"/>
      <c r="Z583" s="54"/>
      <c r="AA583" s="66"/>
      <c r="AB583" s="43"/>
      <c r="AC583" s="66"/>
      <c r="AD583" s="49"/>
      <c r="AE583" s="59"/>
      <c r="AF583" s="94"/>
      <c r="AG583" s="101"/>
      <c r="AH583" s="24"/>
      <c r="AI583" s="24"/>
      <c r="AJ583" s="24"/>
      <c r="AK583" s="97"/>
      <c r="AL583" s="24"/>
      <c r="AM583" s="24"/>
      <c r="AN583" s="24"/>
      <c r="AO583" s="24"/>
      <c r="AP583" s="24"/>
      <c r="AQ583" s="56"/>
      <c r="AR583" s="101"/>
      <c r="AS583" s="105"/>
      <c r="AT583" s="97"/>
      <c r="AU583" s="97"/>
      <c r="AV583" s="97"/>
      <c r="AW583" s="9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7"/>
      <c r="DR583" s="7"/>
      <c r="DS583" s="7"/>
      <c r="DT583" s="7"/>
      <c r="DU583" s="7"/>
      <c r="DV583" s="7"/>
      <c r="DW583" s="7"/>
      <c r="DX583" s="7"/>
      <c r="DY583" s="7"/>
      <c r="DZ583" s="7"/>
      <c r="EA583" s="7"/>
      <c r="EB583" s="7"/>
      <c r="EC583" s="7"/>
      <c r="ED583" s="7"/>
      <c r="EE583" s="7"/>
      <c r="EF583" s="7"/>
      <c r="EG583" s="7"/>
      <c r="EH583" s="7"/>
      <c r="EI583" s="7"/>
      <c r="EJ583" s="7"/>
      <c r="EK583" s="7"/>
    </row>
    <row r="584" spans="1:141" s="5" customFormat="1" ht="80.099999999999994" customHeight="1" x14ac:dyDescent="0.25">
      <c r="A584" s="118" t="s">
        <v>16</v>
      </c>
      <c r="B584" s="118" t="s">
        <v>18</v>
      </c>
      <c r="C584" s="118">
        <v>2015</v>
      </c>
      <c r="D584" s="118" t="s">
        <v>117</v>
      </c>
      <c r="E584" s="118" t="s">
        <v>214</v>
      </c>
      <c r="F584" s="115" t="s">
        <v>326</v>
      </c>
      <c r="G584" s="113" t="s">
        <v>88</v>
      </c>
      <c r="H584" s="115" t="s">
        <v>431</v>
      </c>
      <c r="I584" s="21" t="s">
        <v>518</v>
      </c>
      <c r="J584" s="28" t="s">
        <v>4</v>
      </c>
      <c r="K584" s="28" t="s">
        <v>632</v>
      </c>
      <c r="L584" s="28"/>
      <c r="M584" s="45">
        <v>92800</v>
      </c>
      <c r="N584" s="28" t="s">
        <v>21</v>
      </c>
      <c r="O584" s="28" t="s">
        <v>21</v>
      </c>
      <c r="P584" s="28" t="s">
        <v>21</v>
      </c>
      <c r="Q584" s="28" t="s">
        <v>653</v>
      </c>
      <c r="R584" s="28" t="s">
        <v>13</v>
      </c>
      <c r="S584" s="28" t="s">
        <v>10</v>
      </c>
      <c r="T584" s="40" t="s">
        <v>208</v>
      </c>
      <c r="U584" s="37">
        <v>42321</v>
      </c>
      <c r="V584" s="20">
        <v>204700</v>
      </c>
      <c r="W584" s="58">
        <v>237452</v>
      </c>
      <c r="X584" s="20" t="s">
        <v>57</v>
      </c>
      <c r="Y584" s="20" t="s">
        <v>58</v>
      </c>
      <c r="Z584" s="20" t="s">
        <v>57</v>
      </c>
      <c r="AA584" s="64" t="s">
        <v>59</v>
      </c>
      <c r="AB584" s="28" t="s">
        <v>431</v>
      </c>
      <c r="AC584" s="64">
        <f>V584*0.15</f>
        <v>30705</v>
      </c>
      <c r="AD584" s="34" t="s">
        <v>861</v>
      </c>
      <c r="AE584" s="39" t="s">
        <v>873</v>
      </c>
      <c r="AF584" s="95" t="s">
        <v>208</v>
      </c>
      <c r="AG584" s="99" t="s">
        <v>66</v>
      </c>
      <c r="AH584" s="20" t="s">
        <v>69</v>
      </c>
      <c r="AI584" s="20" t="s">
        <v>70</v>
      </c>
      <c r="AJ584" s="20" t="s">
        <v>57</v>
      </c>
      <c r="AK584" s="22" t="s">
        <v>57</v>
      </c>
      <c r="AL584" s="20" t="s">
        <v>57</v>
      </c>
      <c r="AM584" s="20" t="s">
        <v>57</v>
      </c>
      <c r="AN584" s="20" t="s">
        <v>20</v>
      </c>
      <c r="AO584" s="20" t="s">
        <v>20</v>
      </c>
      <c r="AP584" s="20" t="s">
        <v>20</v>
      </c>
      <c r="AQ584" s="20" t="s">
        <v>20</v>
      </c>
      <c r="AR584" s="99" t="s">
        <v>86</v>
      </c>
      <c r="AS584" s="64" t="s">
        <v>890</v>
      </c>
      <c r="AT584" s="22" t="s">
        <v>87</v>
      </c>
      <c r="AU584" s="22" t="s">
        <v>87</v>
      </c>
      <c r="AV584" s="22" t="s">
        <v>87</v>
      </c>
      <c r="AW584" s="22" t="s">
        <v>87</v>
      </c>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7"/>
      <c r="EE584" s="7"/>
      <c r="EF584" s="7"/>
      <c r="EG584" s="7"/>
      <c r="EH584" s="7"/>
      <c r="EI584" s="7"/>
      <c r="EJ584" s="7"/>
      <c r="EK584" s="7"/>
    </row>
    <row r="585" spans="1:141" s="5" customFormat="1" ht="80.099999999999994" customHeight="1" x14ac:dyDescent="0.2">
      <c r="A585" s="119"/>
      <c r="B585" s="119"/>
      <c r="C585" s="119"/>
      <c r="D585" s="119"/>
      <c r="E585" s="119"/>
      <c r="F585" s="116"/>
      <c r="G585" s="114"/>
      <c r="H585" s="116"/>
      <c r="I585" s="21" t="s">
        <v>113</v>
      </c>
      <c r="J585" s="28" t="s">
        <v>635</v>
      </c>
      <c r="K585" s="28" t="s">
        <v>636</v>
      </c>
      <c r="L585" s="28"/>
      <c r="M585" s="45">
        <v>288144</v>
      </c>
      <c r="N585" s="35"/>
      <c r="O585" s="35"/>
      <c r="P585" s="35"/>
      <c r="Q585" s="35"/>
      <c r="R585" s="35"/>
      <c r="S585" s="35"/>
      <c r="T585" s="46"/>
      <c r="U585" s="51"/>
      <c r="V585" s="54"/>
      <c r="W585" s="59"/>
      <c r="X585" s="54"/>
      <c r="Y585" s="54"/>
      <c r="Z585" s="54"/>
      <c r="AA585" s="66"/>
      <c r="AB585" s="43"/>
      <c r="AC585" s="71"/>
      <c r="AD585" s="49"/>
      <c r="AE585" s="59"/>
      <c r="AF585" s="94"/>
      <c r="AG585" s="101"/>
      <c r="AH585" s="24"/>
      <c r="AI585" s="24"/>
      <c r="AJ585" s="24"/>
      <c r="AK585" s="97"/>
      <c r="AL585" s="24"/>
      <c r="AM585" s="24"/>
      <c r="AN585" s="24"/>
      <c r="AO585" s="24"/>
      <c r="AP585" s="24"/>
      <c r="AQ585" s="56"/>
      <c r="AR585" s="101"/>
      <c r="AS585" s="105"/>
      <c r="AT585" s="97"/>
      <c r="AU585" s="97"/>
      <c r="AV585" s="97"/>
      <c r="AW585" s="9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7"/>
      <c r="EE585" s="7"/>
      <c r="EF585" s="7"/>
      <c r="EG585" s="7"/>
      <c r="EH585" s="7"/>
      <c r="EI585" s="7"/>
      <c r="EJ585" s="7"/>
      <c r="EK585" s="7"/>
    </row>
    <row r="586" spans="1:141" s="5" customFormat="1" ht="80.099999999999994" customHeight="1" x14ac:dyDescent="0.2">
      <c r="A586" s="119"/>
      <c r="B586" s="119"/>
      <c r="C586" s="119"/>
      <c r="D586" s="119"/>
      <c r="E586" s="119"/>
      <c r="F586" s="116"/>
      <c r="G586" s="114"/>
      <c r="H586" s="116"/>
      <c r="I586" s="21" t="s">
        <v>109</v>
      </c>
      <c r="J586" s="28" t="s">
        <v>637</v>
      </c>
      <c r="K586" s="28" t="s">
        <v>638</v>
      </c>
      <c r="L586" s="28"/>
      <c r="M586" s="45">
        <v>285244</v>
      </c>
      <c r="N586" s="35"/>
      <c r="O586" s="35"/>
      <c r="P586" s="35"/>
      <c r="Q586" s="35"/>
      <c r="R586" s="35"/>
      <c r="S586" s="35"/>
      <c r="T586" s="46"/>
      <c r="U586" s="51"/>
      <c r="V586" s="54"/>
      <c r="W586" s="59"/>
      <c r="X586" s="54"/>
      <c r="Y586" s="54"/>
      <c r="Z586" s="54"/>
      <c r="AA586" s="66"/>
      <c r="AB586" s="43"/>
      <c r="AC586" s="66"/>
      <c r="AD586" s="49"/>
      <c r="AE586" s="59"/>
      <c r="AF586" s="94"/>
      <c r="AG586" s="101"/>
      <c r="AH586" s="24"/>
      <c r="AI586" s="24"/>
      <c r="AJ586" s="24"/>
      <c r="AK586" s="97"/>
      <c r="AL586" s="24"/>
      <c r="AM586" s="24"/>
      <c r="AN586" s="24"/>
      <c r="AO586" s="24"/>
      <c r="AP586" s="24"/>
      <c r="AQ586" s="56"/>
      <c r="AR586" s="101"/>
      <c r="AS586" s="105"/>
      <c r="AT586" s="97"/>
      <c r="AU586" s="97"/>
      <c r="AV586" s="97"/>
      <c r="AW586" s="9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7"/>
      <c r="EE586" s="7"/>
      <c r="EF586" s="7"/>
      <c r="EG586" s="7"/>
      <c r="EH586" s="7"/>
      <c r="EI586" s="7"/>
      <c r="EJ586" s="7"/>
      <c r="EK586" s="7"/>
    </row>
    <row r="587" spans="1:141" s="5" customFormat="1" ht="80.099999999999994" customHeight="1" x14ac:dyDescent="0.2">
      <c r="A587" s="119"/>
      <c r="B587" s="119"/>
      <c r="C587" s="119"/>
      <c r="D587" s="119"/>
      <c r="E587" s="119"/>
      <c r="F587" s="116"/>
      <c r="G587" s="114"/>
      <c r="H587" s="116"/>
      <c r="I587" s="28" t="s">
        <v>21</v>
      </c>
      <c r="J587" s="28" t="s">
        <v>21</v>
      </c>
      <c r="K587" s="28" t="s">
        <v>21</v>
      </c>
      <c r="L587" s="28" t="s">
        <v>597</v>
      </c>
      <c r="M587" s="45">
        <v>237452</v>
      </c>
      <c r="N587" s="35"/>
      <c r="O587" s="35"/>
      <c r="P587" s="35"/>
      <c r="Q587" s="35"/>
      <c r="R587" s="35"/>
      <c r="S587" s="35"/>
      <c r="T587" s="46"/>
      <c r="U587" s="51"/>
      <c r="V587" s="54"/>
      <c r="W587" s="59"/>
      <c r="X587" s="54"/>
      <c r="Y587" s="54"/>
      <c r="Z587" s="54"/>
      <c r="AA587" s="66"/>
      <c r="AB587" s="43"/>
      <c r="AC587" s="71"/>
      <c r="AD587" s="49"/>
      <c r="AE587" s="59"/>
      <c r="AF587" s="94"/>
      <c r="AG587" s="101"/>
      <c r="AH587" s="24"/>
      <c r="AI587" s="24"/>
      <c r="AJ587" s="24"/>
      <c r="AK587" s="97"/>
      <c r="AL587" s="24"/>
      <c r="AM587" s="24"/>
      <c r="AN587" s="24"/>
      <c r="AO587" s="24"/>
      <c r="AP587" s="24"/>
      <c r="AQ587" s="56"/>
      <c r="AR587" s="101"/>
      <c r="AS587" s="105"/>
      <c r="AT587" s="97"/>
      <c r="AU587" s="97"/>
      <c r="AV587" s="97"/>
      <c r="AW587" s="9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7"/>
      <c r="EE587" s="7"/>
      <c r="EF587" s="7"/>
      <c r="EG587" s="7"/>
      <c r="EH587" s="7"/>
      <c r="EI587" s="7"/>
      <c r="EJ587" s="7"/>
      <c r="EK587" s="7"/>
    </row>
    <row r="588" spans="1:141" s="5" customFormat="1" ht="80.099999999999994" customHeight="1" x14ac:dyDescent="0.2">
      <c r="A588" s="120"/>
      <c r="B588" s="120"/>
      <c r="C588" s="120"/>
      <c r="D588" s="120"/>
      <c r="E588" s="120"/>
      <c r="F588" s="117"/>
      <c r="G588" s="121"/>
      <c r="H588" s="117"/>
      <c r="I588" s="28" t="s">
        <v>21</v>
      </c>
      <c r="J588" s="28" t="s">
        <v>21</v>
      </c>
      <c r="K588" s="28" t="s">
        <v>21</v>
      </c>
      <c r="L588" s="28" t="s">
        <v>598</v>
      </c>
      <c r="M588" s="45">
        <v>65540</v>
      </c>
      <c r="N588" s="35"/>
      <c r="O588" s="35"/>
      <c r="P588" s="35"/>
      <c r="Q588" s="35"/>
      <c r="R588" s="35"/>
      <c r="S588" s="35"/>
      <c r="T588" s="46"/>
      <c r="U588" s="51"/>
      <c r="V588" s="54"/>
      <c r="W588" s="59"/>
      <c r="X588" s="54"/>
      <c r="Y588" s="54"/>
      <c r="Z588" s="54"/>
      <c r="AA588" s="66"/>
      <c r="AB588" s="43"/>
      <c r="AC588" s="71"/>
      <c r="AD588" s="49"/>
      <c r="AE588" s="59"/>
      <c r="AF588" s="94"/>
      <c r="AG588" s="101"/>
      <c r="AH588" s="24"/>
      <c r="AI588" s="24"/>
      <c r="AJ588" s="24"/>
      <c r="AK588" s="97"/>
      <c r="AL588" s="24"/>
      <c r="AM588" s="24"/>
      <c r="AN588" s="24"/>
      <c r="AO588" s="24"/>
      <c r="AP588" s="24"/>
      <c r="AQ588" s="56"/>
      <c r="AR588" s="101"/>
      <c r="AS588" s="105"/>
      <c r="AT588" s="97"/>
      <c r="AU588" s="97"/>
      <c r="AV588" s="97"/>
      <c r="AW588" s="9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7"/>
      <c r="EE588" s="7"/>
      <c r="EF588" s="7"/>
      <c r="EG588" s="7"/>
      <c r="EH588" s="7"/>
      <c r="EI588" s="7"/>
      <c r="EJ588" s="7"/>
      <c r="EK588" s="7"/>
    </row>
    <row r="589" spans="1:141" s="5" customFormat="1" ht="76.5" x14ac:dyDescent="0.25">
      <c r="A589" s="118" t="s">
        <v>16</v>
      </c>
      <c r="B589" s="118" t="s">
        <v>18</v>
      </c>
      <c r="C589" s="118">
        <v>2015</v>
      </c>
      <c r="D589" s="118" t="s">
        <v>117</v>
      </c>
      <c r="E589" s="118" t="s">
        <v>215</v>
      </c>
      <c r="F589" s="115" t="s">
        <v>327</v>
      </c>
      <c r="G589" s="140" t="s">
        <v>88</v>
      </c>
      <c r="H589" s="115" t="s">
        <v>432</v>
      </c>
      <c r="I589" s="28" t="s">
        <v>21</v>
      </c>
      <c r="J589" s="28" t="s">
        <v>21</v>
      </c>
      <c r="K589" s="28" t="s">
        <v>21</v>
      </c>
      <c r="L589" s="28" t="s">
        <v>599</v>
      </c>
      <c r="M589" s="45">
        <v>110244.08</v>
      </c>
      <c r="N589" s="28" t="s">
        <v>21</v>
      </c>
      <c r="O589" s="28" t="s">
        <v>21</v>
      </c>
      <c r="P589" s="28" t="s">
        <v>21</v>
      </c>
      <c r="Q589" s="28" t="s">
        <v>599</v>
      </c>
      <c r="R589" s="28" t="s">
        <v>11</v>
      </c>
      <c r="S589" s="28" t="s">
        <v>10</v>
      </c>
      <c r="T589" s="40" t="s">
        <v>185</v>
      </c>
      <c r="U589" s="37">
        <v>42321</v>
      </c>
      <c r="V589" s="20">
        <v>95038.000000000015</v>
      </c>
      <c r="W589" s="58">
        <v>110244.08</v>
      </c>
      <c r="X589" s="20" t="s">
        <v>57</v>
      </c>
      <c r="Y589" s="20" t="s">
        <v>58</v>
      </c>
      <c r="Z589" s="20" t="s">
        <v>57</v>
      </c>
      <c r="AA589" s="64" t="s">
        <v>59</v>
      </c>
      <c r="AB589" s="28" t="s">
        <v>432</v>
      </c>
      <c r="AC589" s="64"/>
      <c r="AD589" s="34" t="s">
        <v>861</v>
      </c>
      <c r="AE589" s="39" t="s">
        <v>864</v>
      </c>
      <c r="AF589" s="95" t="s">
        <v>185</v>
      </c>
      <c r="AG589" s="99" t="s">
        <v>66</v>
      </c>
      <c r="AH589" s="20" t="s">
        <v>69</v>
      </c>
      <c r="AI589" s="20" t="s">
        <v>70</v>
      </c>
      <c r="AJ589" s="20" t="s">
        <v>57</v>
      </c>
      <c r="AK589" s="22" t="s">
        <v>57</v>
      </c>
      <c r="AL589" s="20" t="s">
        <v>57</v>
      </c>
      <c r="AM589" s="20" t="s">
        <v>57</v>
      </c>
      <c r="AN589" s="20" t="s">
        <v>20</v>
      </c>
      <c r="AO589" s="20" t="s">
        <v>20</v>
      </c>
      <c r="AP589" s="20" t="s">
        <v>20</v>
      </c>
      <c r="AQ589" s="20" t="s">
        <v>20</v>
      </c>
      <c r="AR589" s="99" t="s">
        <v>86</v>
      </c>
      <c r="AS589" s="64" t="s">
        <v>891</v>
      </c>
      <c r="AT589" s="22" t="s">
        <v>87</v>
      </c>
      <c r="AU589" s="22" t="s">
        <v>87</v>
      </c>
      <c r="AV589" s="22" t="s">
        <v>87</v>
      </c>
      <c r="AW589" s="22" t="s">
        <v>87</v>
      </c>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7"/>
      <c r="DR589" s="7"/>
      <c r="DS589" s="7"/>
      <c r="DT589" s="7"/>
      <c r="DU589" s="7"/>
      <c r="DV589" s="7"/>
      <c r="DW589" s="7"/>
      <c r="DX589" s="7"/>
      <c r="DY589" s="7"/>
      <c r="DZ589" s="7"/>
      <c r="EA589" s="7"/>
      <c r="EB589" s="7"/>
      <c r="EC589" s="7"/>
      <c r="ED589" s="7"/>
      <c r="EE589" s="7"/>
      <c r="EF589" s="7"/>
      <c r="EG589" s="7"/>
      <c r="EH589" s="7"/>
      <c r="EI589" s="7"/>
      <c r="EJ589" s="7"/>
      <c r="EK589" s="7"/>
    </row>
    <row r="590" spans="1:141" s="5" customFormat="1" ht="63.75" x14ac:dyDescent="0.2">
      <c r="A590" s="119"/>
      <c r="B590" s="119"/>
      <c r="C590" s="119"/>
      <c r="D590" s="119"/>
      <c r="E590" s="119"/>
      <c r="F590" s="116"/>
      <c r="G590" s="140"/>
      <c r="H590" s="116"/>
      <c r="I590" s="28" t="s">
        <v>21</v>
      </c>
      <c r="J590" s="28" t="s">
        <v>21</v>
      </c>
      <c r="K590" s="28" t="s">
        <v>21</v>
      </c>
      <c r="L590" s="28" t="s">
        <v>534</v>
      </c>
      <c r="M590" s="45">
        <v>128644</v>
      </c>
      <c r="N590" s="35"/>
      <c r="O590" s="35"/>
      <c r="P590" s="35"/>
      <c r="Q590" s="35"/>
      <c r="R590" s="35"/>
      <c r="S590" s="35"/>
      <c r="T590" s="46"/>
      <c r="U590" s="51"/>
      <c r="V590" s="56"/>
      <c r="W590" s="59"/>
      <c r="X590" s="55"/>
      <c r="Y590" s="55"/>
      <c r="Z590" s="55"/>
      <c r="AA590" s="68"/>
      <c r="AB590" s="43"/>
      <c r="AC590" s="65"/>
      <c r="AD590" s="49"/>
      <c r="AE590" s="59"/>
      <c r="AF590" s="94"/>
      <c r="AG590" s="101"/>
      <c r="AH590" s="24"/>
      <c r="AI590" s="24"/>
      <c r="AJ590" s="24"/>
      <c r="AK590" s="97"/>
      <c r="AL590" s="24"/>
      <c r="AM590" s="24"/>
      <c r="AN590" s="24"/>
      <c r="AO590" s="24"/>
      <c r="AP590" s="24"/>
      <c r="AQ590" s="56"/>
      <c r="AR590" s="101"/>
      <c r="AS590" s="105"/>
      <c r="AT590" s="97"/>
      <c r="AU590" s="97"/>
      <c r="AV590" s="97"/>
      <c r="AW590" s="9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c r="CZ590" s="7"/>
      <c r="DA590" s="7"/>
      <c r="DB590" s="7"/>
      <c r="DC590" s="7"/>
      <c r="DD590" s="7"/>
      <c r="DE590" s="7"/>
      <c r="DF590" s="7"/>
      <c r="DG590" s="7"/>
      <c r="DH590" s="7"/>
      <c r="DI590" s="7"/>
      <c r="DJ590" s="7"/>
      <c r="DK590" s="7"/>
      <c r="DL590" s="7"/>
      <c r="DM590" s="7"/>
      <c r="DN590" s="7"/>
      <c r="DO590" s="7"/>
      <c r="DP590" s="7"/>
      <c r="DQ590" s="7"/>
      <c r="DR590" s="7"/>
      <c r="DS590" s="7"/>
      <c r="DT590" s="7"/>
      <c r="DU590" s="7"/>
      <c r="DV590" s="7"/>
      <c r="DW590" s="7"/>
      <c r="DX590" s="7"/>
      <c r="DY590" s="7"/>
      <c r="DZ590" s="7"/>
      <c r="EA590" s="7"/>
      <c r="EB590" s="7"/>
      <c r="EC590" s="7"/>
      <c r="ED590" s="7"/>
      <c r="EE590" s="7"/>
      <c r="EF590" s="7"/>
      <c r="EG590" s="7"/>
      <c r="EH590" s="7"/>
      <c r="EI590" s="7"/>
      <c r="EJ590" s="7"/>
      <c r="EK590" s="7"/>
    </row>
    <row r="591" spans="1:141" s="5" customFormat="1" ht="12.75" customHeight="1" x14ac:dyDescent="0.2">
      <c r="A591" s="120"/>
      <c r="B591" s="120"/>
      <c r="C591" s="120"/>
      <c r="D591" s="120"/>
      <c r="E591" s="120"/>
      <c r="F591" s="117"/>
      <c r="G591" s="140"/>
      <c r="H591" s="117"/>
      <c r="I591" s="21" t="s">
        <v>600</v>
      </c>
      <c r="J591" s="28" t="s">
        <v>639</v>
      </c>
      <c r="K591" s="28" t="s">
        <v>640</v>
      </c>
      <c r="L591" s="28"/>
      <c r="M591" s="45">
        <v>178640</v>
      </c>
      <c r="N591" s="35"/>
      <c r="O591" s="35"/>
      <c r="P591" s="35"/>
      <c r="Q591" s="35"/>
      <c r="R591" s="35"/>
      <c r="S591" s="35"/>
      <c r="T591" s="46"/>
      <c r="U591" s="51"/>
      <c r="V591" s="56"/>
      <c r="W591" s="59"/>
      <c r="X591" s="55"/>
      <c r="Y591" s="55"/>
      <c r="Z591" s="55"/>
      <c r="AA591" s="68"/>
      <c r="AB591" s="43"/>
      <c r="AC591" s="65"/>
      <c r="AD591" s="49"/>
      <c r="AE591" s="59"/>
      <c r="AF591" s="94"/>
      <c r="AG591" s="101"/>
      <c r="AH591" s="24"/>
      <c r="AI591" s="24"/>
      <c r="AJ591" s="24"/>
      <c r="AK591" s="97"/>
      <c r="AL591" s="24"/>
      <c r="AM591" s="24"/>
      <c r="AN591" s="24"/>
      <c r="AO591" s="24"/>
      <c r="AP591" s="24"/>
      <c r="AQ591" s="56"/>
      <c r="AR591" s="101"/>
      <c r="AS591" s="105"/>
      <c r="AT591" s="97"/>
      <c r="AU591" s="97"/>
      <c r="AV591" s="97"/>
      <c r="AW591" s="9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c r="CZ591" s="7"/>
      <c r="DA591" s="7"/>
      <c r="DB591" s="7"/>
      <c r="DC591" s="7"/>
      <c r="DD591" s="7"/>
      <c r="DE591" s="7"/>
      <c r="DF591" s="7"/>
      <c r="DG591" s="7"/>
      <c r="DH591" s="7"/>
      <c r="DI591" s="7"/>
      <c r="DJ591" s="7"/>
      <c r="DK591" s="7"/>
      <c r="DL591" s="7"/>
      <c r="DM591" s="7"/>
      <c r="DN591" s="7"/>
      <c r="DO591" s="7"/>
      <c r="DP591" s="7"/>
      <c r="DQ591" s="7"/>
      <c r="DR591" s="7"/>
      <c r="DS591" s="7"/>
      <c r="DT591" s="7"/>
      <c r="DU591" s="7"/>
      <c r="DV591" s="7"/>
      <c r="DW591" s="7"/>
      <c r="DX591" s="7"/>
      <c r="DY591" s="7"/>
      <c r="DZ591" s="7"/>
      <c r="EA591" s="7"/>
      <c r="EB591" s="7"/>
      <c r="EC591" s="7"/>
      <c r="ED591" s="7"/>
      <c r="EE591" s="7"/>
      <c r="EF591" s="7"/>
      <c r="EG591" s="7"/>
      <c r="EH591" s="7"/>
      <c r="EI591" s="7"/>
      <c r="EJ591" s="7"/>
      <c r="EK591" s="7"/>
    </row>
    <row r="592" spans="1:141" s="5" customFormat="1" ht="63.75" customHeight="1" x14ac:dyDescent="0.25">
      <c r="A592" s="118" t="s">
        <v>16</v>
      </c>
      <c r="B592" s="118" t="s">
        <v>17</v>
      </c>
      <c r="C592" s="118">
        <v>2015</v>
      </c>
      <c r="D592" s="118" t="s">
        <v>117</v>
      </c>
      <c r="E592" s="118" t="s">
        <v>216</v>
      </c>
      <c r="F592" s="115" t="s">
        <v>328</v>
      </c>
      <c r="G592" s="140" t="s">
        <v>88</v>
      </c>
      <c r="H592" s="115" t="s">
        <v>433</v>
      </c>
      <c r="I592" s="28" t="s">
        <v>21</v>
      </c>
      <c r="J592" s="28" t="s">
        <v>21</v>
      </c>
      <c r="K592" s="28" t="s">
        <v>21</v>
      </c>
      <c r="L592" s="28" t="s">
        <v>601</v>
      </c>
      <c r="M592" s="45">
        <v>396720</v>
      </c>
      <c r="N592" s="28" t="s">
        <v>654</v>
      </c>
      <c r="O592" s="28" t="s">
        <v>654</v>
      </c>
      <c r="P592" s="28" t="s">
        <v>21</v>
      </c>
      <c r="Q592" s="28" t="s">
        <v>601</v>
      </c>
      <c r="R592" s="28" t="s">
        <v>11</v>
      </c>
      <c r="S592" s="28" t="s">
        <v>10</v>
      </c>
      <c r="T592" s="40" t="s">
        <v>197</v>
      </c>
      <c r="U592" s="37">
        <v>42321</v>
      </c>
      <c r="V592" s="20">
        <v>342000</v>
      </c>
      <c r="W592" s="58">
        <v>396720</v>
      </c>
      <c r="X592" s="20" t="s">
        <v>57</v>
      </c>
      <c r="Y592" s="20" t="s">
        <v>58</v>
      </c>
      <c r="Z592" s="20" t="s">
        <v>57</v>
      </c>
      <c r="AA592" s="64" t="s">
        <v>59</v>
      </c>
      <c r="AB592" s="28" t="s">
        <v>433</v>
      </c>
      <c r="AC592" s="64">
        <f>V592*0.15</f>
        <v>51300</v>
      </c>
      <c r="AD592" s="34" t="s">
        <v>861</v>
      </c>
      <c r="AE592" s="39" t="s">
        <v>874</v>
      </c>
      <c r="AF592" s="95" t="s">
        <v>197</v>
      </c>
      <c r="AG592" s="99" t="s">
        <v>66</v>
      </c>
      <c r="AH592" s="20" t="s">
        <v>69</v>
      </c>
      <c r="AI592" s="20" t="s">
        <v>70</v>
      </c>
      <c r="AJ592" s="20" t="s">
        <v>57</v>
      </c>
      <c r="AK592" s="22" t="s">
        <v>57</v>
      </c>
      <c r="AL592" s="20" t="s">
        <v>57</v>
      </c>
      <c r="AM592" s="20" t="s">
        <v>57</v>
      </c>
      <c r="AN592" s="20" t="s">
        <v>20</v>
      </c>
      <c r="AO592" s="20" t="s">
        <v>20</v>
      </c>
      <c r="AP592" s="20" t="s">
        <v>20</v>
      </c>
      <c r="AQ592" s="20" t="s">
        <v>20</v>
      </c>
      <c r="AR592" s="99" t="s">
        <v>86</v>
      </c>
      <c r="AS592" s="64" t="s">
        <v>897</v>
      </c>
      <c r="AT592" s="22" t="s">
        <v>87</v>
      </c>
      <c r="AU592" s="22" t="s">
        <v>87</v>
      </c>
      <c r="AV592" s="22" t="s">
        <v>87</v>
      </c>
      <c r="AW592" s="22" t="s">
        <v>87</v>
      </c>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c r="CZ592" s="7"/>
      <c r="DA592" s="7"/>
      <c r="DB592" s="7"/>
      <c r="DC592" s="7"/>
      <c r="DD592" s="7"/>
      <c r="DE592" s="7"/>
      <c r="DF592" s="7"/>
      <c r="DG592" s="7"/>
      <c r="DH592" s="7"/>
      <c r="DI592" s="7"/>
      <c r="DJ592" s="7"/>
      <c r="DK592" s="7"/>
      <c r="DL592" s="7"/>
      <c r="DM592" s="7"/>
      <c r="DN592" s="7"/>
      <c r="DO592" s="7"/>
      <c r="DP592" s="7"/>
      <c r="DQ592" s="7"/>
      <c r="DR592" s="7"/>
      <c r="DS592" s="7"/>
      <c r="DT592" s="7"/>
      <c r="DU592" s="7"/>
      <c r="DV592" s="7"/>
      <c r="DW592" s="7"/>
      <c r="DX592" s="7"/>
      <c r="DY592" s="7"/>
      <c r="DZ592" s="7"/>
      <c r="EA592" s="7"/>
      <c r="EB592" s="7"/>
      <c r="EC592" s="7"/>
      <c r="ED592" s="7"/>
      <c r="EE592" s="7"/>
      <c r="EF592" s="7"/>
      <c r="EG592" s="7"/>
      <c r="EH592" s="7"/>
      <c r="EI592" s="7"/>
      <c r="EJ592" s="7"/>
      <c r="EK592" s="7"/>
    </row>
    <row r="593" spans="1:141" s="5" customFormat="1" ht="63.75" x14ac:dyDescent="0.2">
      <c r="A593" s="119"/>
      <c r="B593" s="119"/>
      <c r="C593" s="119"/>
      <c r="D593" s="119"/>
      <c r="E593" s="119"/>
      <c r="F593" s="116"/>
      <c r="G593" s="140"/>
      <c r="H593" s="116"/>
      <c r="I593" s="28" t="s">
        <v>21</v>
      </c>
      <c r="J593" s="28" t="s">
        <v>21</v>
      </c>
      <c r="K593" s="28" t="s">
        <v>21</v>
      </c>
      <c r="L593" s="28" t="s">
        <v>560</v>
      </c>
      <c r="M593" s="45">
        <v>447180</v>
      </c>
      <c r="N593" s="35"/>
      <c r="O593" s="35"/>
      <c r="P593" s="35"/>
      <c r="Q593" s="35"/>
      <c r="R593" s="35"/>
      <c r="S593" s="35"/>
      <c r="T593" s="46"/>
      <c r="U593" s="51"/>
      <c r="V593" s="56"/>
      <c r="W593" s="59"/>
      <c r="X593" s="55"/>
      <c r="Y593" s="55"/>
      <c r="Z593" s="55"/>
      <c r="AA593" s="68"/>
      <c r="AB593" s="43"/>
      <c r="AC593" s="65"/>
      <c r="AD593" s="49"/>
      <c r="AE593" s="59"/>
      <c r="AF593" s="94"/>
      <c r="AG593" s="101"/>
      <c r="AH593" s="24"/>
      <c r="AI593" s="24"/>
      <c r="AJ593" s="24"/>
      <c r="AK593" s="97"/>
      <c r="AL593" s="24"/>
      <c r="AM593" s="24"/>
      <c r="AN593" s="24"/>
      <c r="AO593" s="24"/>
      <c r="AP593" s="24"/>
      <c r="AQ593" s="56"/>
      <c r="AR593" s="101"/>
      <c r="AS593" s="105"/>
      <c r="AT593" s="97"/>
      <c r="AU593" s="97"/>
      <c r="AV593" s="97"/>
      <c r="AW593" s="9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c r="DB593" s="7"/>
      <c r="DC593" s="7"/>
      <c r="DD593" s="7"/>
      <c r="DE593" s="7"/>
      <c r="DF593" s="7"/>
      <c r="DG593" s="7"/>
      <c r="DH593" s="7"/>
      <c r="DI593" s="7"/>
      <c r="DJ593" s="7"/>
      <c r="DK593" s="7"/>
      <c r="DL593" s="7"/>
      <c r="DM593" s="7"/>
      <c r="DN593" s="7"/>
      <c r="DO593" s="7"/>
      <c r="DP593" s="7"/>
      <c r="DQ593" s="7"/>
      <c r="DR593" s="7"/>
      <c r="DS593" s="7"/>
      <c r="DT593" s="7"/>
      <c r="DU593" s="7"/>
      <c r="DV593" s="7"/>
      <c r="DW593" s="7"/>
      <c r="DX593" s="7"/>
      <c r="DY593" s="7"/>
      <c r="DZ593" s="7"/>
      <c r="EA593" s="7"/>
      <c r="EB593" s="7"/>
      <c r="EC593" s="7"/>
      <c r="ED593" s="7"/>
      <c r="EE593" s="7"/>
      <c r="EF593" s="7"/>
      <c r="EG593" s="7"/>
      <c r="EH593" s="7"/>
      <c r="EI593" s="7"/>
      <c r="EJ593" s="7"/>
      <c r="EK593" s="7"/>
    </row>
    <row r="594" spans="1:141" s="5" customFormat="1" ht="63.75" x14ac:dyDescent="0.2">
      <c r="A594" s="119"/>
      <c r="B594" s="119"/>
      <c r="C594" s="119"/>
      <c r="D594" s="119"/>
      <c r="E594" s="119"/>
      <c r="F594" s="116"/>
      <c r="G594" s="140"/>
      <c r="H594" s="116"/>
      <c r="I594" s="28" t="s">
        <v>21</v>
      </c>
      <c r="J594" s="28" t="s">
        <v>21</v>
      </c>
      <c r="K594" s="28" t="s">
        <v>21</v>
      </c>
      <c r="L594" s="28" t="s">
        <v>99</v>
      </c>
      <c r="M594" s="45">
        <v>454140</v>
      </c>
      <c r="N594" s="35"/>
      <c r="O594" s="35"/>
      <c r="P594" s="35"/>
      <c r="Q594" s="35"/>
      <c r="R594" s="35"/>
      <c r="S594" s="35"/>
      <c r="T594" s="46"/>
      <c r="U594" s="51"/>
      <c r="V594" s="56"/>
      <c r="W594" s="59"/>
      <c r="X594" s="55"/>
      <c r="Y594" s="55"/>
      <c r="Z594" s="55"/>
      <c r="AA594" s="68"/>
      <c r="AB594" s="43"/>
      <c r="AC594" s="65"/>
      <c r="AD594" s="49"/>
      <c r="AE594" s="59"/>
      <c r="AF594" s="94"/>
      <c r="AG594" s="101"/>
      <c r="AH594" s="24"/>
      <c r="AI594" s="24"/>
      <c r="AJ594" s="24"/>
      <c r="AK594" s="97"/>
      <c r="AL594" s="24"/>
      <c r="AM594" s="24"/>
      <c r="AN594" s="24"/>
      <c r="AO594" s="24"/>
      <c r="AP594" s="24"/>
      <c r="AQ594" s="56"/>
      <c r="AR594" s="101"/>
      <c r="AS594" s="105"/>
      <c r="AT594" s="97"/>
      <c r="AU594" s="97"/>
      <c r="AV594" s="97"/>
      <c r="AW594" s="9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c r="CO594" s="7"/>
      <c r="CP594" s="7"/>
      <c r="CQ594" s="7"/>
      <c r="CR594" s="7"/>
      <c r="CS594" s="7"/>
      <c r="CT594" s="7"/>
      <c r="CU594" s="7"/>
      <c r="CV594" s="7"/>
      <c r="CW594" s="7"/>
      <c r="CX594" s="7"/>
      <c r="CY594" s="7"/>
      <c r="CZ594" s="7"/>
      <c r="DA594" s="7"/>
      <c r="DB594" s="7"/>
      <c r="DC594" s="7"/>
      <c r="DD594" s="7"/>
      <c r="DE594" s="7"/>
      <c r="DF594" s="7"/>
      <c r="DG594" s="7"/>
      <c r="DH594" s="7"/>
      <c r="DI594" s="7"/>
      <c r="DJ594" s="7"/>
      <c r="DK594" s="7"/>
      <c r="DL594" s="7"/>
      <c r="DM594" s="7"/>
      <c r="DN594" s="7"/>
      <c r="DO594" s="7"/>
      <c r="DP594" s="7"/>
      <c r="DQ594" s="7"/>
      <c r="DR594" s="7"/>
      <c r="DS594" s="7"/>
      <c r="DT594" s="7"/>
      <c r="DU594" s="7"/>
      <c r="DV594" s="7"/>
      <c r="DW594" s="7"/>
      <c r="DX594" s="7"/>
      <c r="DY594" s="7"/>
      <c r="DZ594" s="7"/>
      <c r="EA594" s="7"/>
      <c r="EB594" s="7"/>
      <c r="EC594" s="7"/>
      <c r="ED594" s="7"/>
      <c r="EE594" s="7"/>
      <c r="EF594" s="7"/>
      <c r="EG594" s="7"/>
      <c r="EH594" s="7"/>
      <c r="EI594" s="7"/>
      <c r="EJ594" s="7"/>
      <c r="EK594" s="7"/>
    </row>
    <row r="595" spans="1:141" s="5" customFormat="1" ht="63.75" x14ac:dyDescent="0.25">
      <c r="A595" s="120"/>
      <c r="B595" s="120"/>
      <c r="C595" s="120"/>
      <c r="D595" s="120"/>
      <c r="E595" s="120"/>
      <c r="F595" s="117"/>
      <c r="G595" s="140"/>
      <c r="H595" s="117"/>
      <c r="I595" s="28" t="s">
        <v>21</v>
      </c>
      <c r="J595" s="28" t="s">
        <v>21</v>
      </c>
      <c r="K595" s="28" t="s">
        <v>21</v>
      </c>
      <c r="L595" s="28" t="s">
        <v>602</v>
      </c>
      <c r="M595" s="45">
        <v>504600</v>
      </c>
      <c r="N595" s="35"/>
      <c r="O595" s="35"/>
      <c r="P595" s="35"/>
      <c r="Q595" s="35"/>
      <c r="R595" s="35"/>
      <c r="S595" s="35"/>
      <c r="T595" s="46"/>
      <c r="U595" s="51"/>
      <c r="V595" s="57"/>
      <c r="W595" s="59"/>
      <c r="X595" s="60"/>
      <c r="Y595" s="57"/>
      <c r="Z595" s="57"/>
      <c r="AA595" s="69"/>
      <c r="AB595" s="43"/>
      <c r="AC595" s="72"/>
      <c r="AD595" s="49"/>
      <c r="AE595" s="59"/>
      <c r="AF595" s="94"/>
      <c r="AG595" s="101"/>
      <c r="AH595" s="24"/>
      <c r="AI595" s="24"/>
      <c r="AJ595" s="24"/>
      <c r="AK595" s="97"/>
      <c r="AL595" s="24"/>
      <c r="AM595" s="24"/>
      <c r="AN595" s="24"/>
      <c r="AO595" s="24"/>
      <c r="AP595" s="24"/>
      <c r="AQ595" s="56"/>
      <c r="AR595" s="101"/>
      <c r="AS595" s="105"/>
      <c r="AT595" s="97"/>
      <c r="AU595" s="97"/>
      <c r="AV595" s="97"/>
      <c r="AW595" s="9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c r="DL595" s="7"/>
      <c r="DM595" s="7"/>
      <c r="DN595" s="7"/>
      <c r="DO595" s="7"/>
      <c r="DP595" s="7"/>
      <c r="DQ595" s="7"/>
      <c r="DR595" s="7"/>
      <c r="DS595" s="7"/>
      <c r="DT595" s="7"/>
      <c r="DU595" s="7"/>
      <c r="DV595" s="7"/>
      <c r="DW595" s="7"/>
      <c r="DX595" s="7"/>
      <c r="DY595" s="7"/>
      <c r="DZ595" s="7"/>
      <c r="EA595" s="7"/>
      <c r="EB595" s="7"/>
      <c r="EC595" s="7"/>
      <c r="ED595" s="7"/>
      <c r="EE595" s="7"/>
      <c r="EF595" s="7"/>
      <c r="EG595" s="7"/>
      <c r="EH595" s="7"/>
      <c r="EI595" s="7"/>
      <c r="EJ595" s="7"/>
      <c r="EK595" s="7"/>
    </row>
    <row r="596" spans="1:141" s="5" customFormat="1" ht="114.75" x14ac:dyDescent="0.25">
      <c r="A596" s="118" t="s">
        <v>16</v>
      </c>
      <c r="B596" s="118" t="s">
        <v>18</v>
      </c>
      <c r="C596" s="118">
        <v>2015</v>
      </c>
      <c r="D596" s="118" t="s">
        <v>117</v>
      </c>
      <c r="E596" s="118" t="s">
        <v>217</v>
      </c>
      <c r="F596" s="115" t="s">
        <v>329</v>
      </c>
      <c r="G596" s="140" t="s">
        <v>88</v>
      </c>
      <c r="H596" s="115" t="s">
        <v>434</v>
      </c>
      <c r="I596" s="28" t="s">
        <v>21</v>
      </c>
      <c r="J596" s="28" t="s">
        <v>21</v>
      </c>
      <c r="K596" s="28" t="s">
        <v>21</v>
      </c>
      <c r="L596" s="28" t="s">
        <v>603</v>
      </c>
      <c r="M596" s="45">
        <v>24766</v>
      </c>
      <c r="N596" s="28" t="s">
        <v>21</v>
      </c>
      <c r="O596" s="28" t="s">
        <v>21</v>
      </c>
      <c r="P596" s="28" t="s">
        <v>21</v>
      </c>
      <c r="Q596" s="28" t="s">
        <v>603</v>
      </c>
      <c r="R596" s="28" t="s">
        <v>13</v>
      </c>
      <c r="S596" s="28" t="s">
        <v>10</v>
      </c>
      <c r="T596" s="40" t="s">
        <v>738</v>
      </c>
      <c r="U596" s="37">
        <v>42321</v>
      </c>
      <c r="V596" s="20">
        <v>21350</v>
      </c>
      <c r="W596" s="58">
        <v>24766</v>
      </c>
      <c r="X596" s="20" t="s">
        <v>57</v>
      </c>
      <c r="Y596" s="20" t="s">
        <v>58</v>
      </c>
      <c r="Z596" s="20" t="s">
        <v>57</v>
      </c>
      <c r="AA596" s="64" t="s">
        <v>59</v>
      </c>
      <c r="AB596" s="28" t="s">
        <v>434</v>
      </c>
      <c r="AC596" s="81"/>
      <c r="AD596" s="34" t="s">
        <v>861</v>
      </c>
      <c r="AE596" s="39" t="s">
        <v>865</v>
      </c>
      <c r="AF596" s="95" t="s">
        <v>738</v>
      </c>
      <c r="AG596" s="99" t="s">
        <v>66</v>
      </c>
      <c r="AH596" s="20" t="s">
        <v>69</v>
      </c>
      <c r="AI596" s="20" t="s">
        <v>70</v>
      </c>
      <c r="AJ596" s="20" t="s">
        <v>57</v>
      </c>
      <c r="AK596" s="22" t="s">
        <v>57</v>
      </c>
      <c r="AL596" s="20" t="s">
        <v>57</v>
      </c>
      <c r="AM596" s="20" t="s">
        <v>57</v>
      </c>
      <c r="AN596" s="20" t="s">
        <v>20</v>
      </c>
      <c r="AO596" s="20" t="s">
        <v>20</v>
      </c>
      <c r="AP596" s="20" t="s">
        <v>20</v>
      </c>
      <c r="AQ596" s="20" t="s">
        <v>20</v>
      </c>
      <c r="AR596" s="99" t="s">
        <v>86</v>
      </c>
      <c r="AS596" s="64" t="s">
        <v>890</v>
      </c>
      <c r="AT596" s="22" t="s">
        <v>87</v>
      </c>
      <c r="AU596" s="22" t="s">
        <v>87</v>
      </c>
      <c r="AV596" s="22" t="s">
        <v>87</v>
      </c>
      <c r="AW596" s="22" t="s">
        <v>87</v>
      </c>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c r="DB596" s="7"/>
      <c r="DC596" s="7"/>
      <c r="DD596" s="7"/>
      <c r="DE596" s="7"/>
      <c r="DF596" s="7"/>
      <c r="DG596" s="7"/>
      <c r="DH596" s="7"/>
      <c r="DI596" s="7"/>
      <c r="DJ596" s="7"/>
      <c r="DK596" s="7"/>
      <c r="DL596" s="7"/>
      <c r="DM596" s="7"/>
      <c r="DN596" s="7"/>
      <c r="DO596" s="7"/>
      <c r="DP596" s="7"/>
      <c r="DQ596" s="7"/>
      <c r="DR596" s="7"/>
      <c r="DS596" s="7"/>
      <c r="DT596" s="7"/>
      <c r="DU596" s="7"/>
      <c r="DV596" s="7"/>
      <c r="DW596" s="7"/>
      <c r="DX596" s="7"/>
      <c r="DY596" s="7"/>
      <c r="DZ596" s="7"/>
      <c r="EA596" s="7"/>
      <c r="EB596" s="7"/>
      <c r="EC596" s="7"/>
      <c r="ED596" s="7"/>
      <c r="EE596" s="7"/>
      <c r="EF596" s="7"/>
      <c r="EG596" s="7"/>
      <c r="EH596" s="7"/>
      <c r="EI596" s="7"/>
      <c r="EJ596" s="7"/>
      <c r="EK596" s="7"/>
    </row>
    <row r="597" spans="1:141" s="5" customFormat="1" ht="63.75" x14ac:dyDescent="0.25">
      <c r="A597" s="119"/>
      <c r="B597" s="119"/>
      <c r="C597" s="119"/>
      <c r="D597" s="119"/>
      <c r="E597" s="119"/>
      <c r="F597" s="116"/>
      <c r="G597" s="140"/>
      <c r="H597" s="116"/>
      <c r="I597" s="28" t="s">
        <v>21</v>
      </c>
      <c r="J597" s="28" t="s">
        <v>21</v>
      </c>
      <c r="K597" s="28" t="s">
        <v>21</v>
      </c>
      <c r="L597" s="28" t="s">
        <v>533</v>
      </c>
      <c r="M597" s="45">
        <v>212548.19200000001</v>
      </c>
      <c r="N597" s="35"/>
      <c r="O597" s="35"/>
      <c r="P597" s="35"/>
      <c r="Q597" s="35"/>
      <c r="R597" s="35"/>
      <c r="S597" s="35"/>
      <c r="T597" s="46"/>
      <c r="U597" s="51"/>
      <c r="V597" s="57"/>
      <c r="W597" s="59"/>
      <c r="X597" s="60"/>
      <c r="Y597" s="57"/>
      <c r="Z597" s="57"/>
      <c r="AA597" s="69"/>
      <c r="AB597" s="43"/>
      <c r="AC597" s="72"/>
      <c r="AD597" s="49"/>
      <c r="AE597" s="59"/>
      <c r="AF597" s="94"/>
      <c r="AG597" s="101"/>
      <c r="AH597" s="24"/>
      <c r="AI597" s="24"/>
      <c r="AJ597" s="24"/>
      <c r="AK597" s="97"/>
      <c r="AL597" s="24"/>
      <c r="AM597" s="24"/>
      <c r="AN597" s="24"/>
      <c r="AO597" s="24"/>
      <c r="AP597" s="24"/>
      <c r="AQ597" s="56"/>
      <c r="AR597" s="101"/>
      <c r="AS597" s="105"/>
      <c r="AT597" s="97"/>
      <c r="AU597" s="97"/>
      <c r="AV597" s="97"/>
      <c r="AW597" s="9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c r="CP597" s="7"/>
      <c r="CQ597" s="7"/>
      <c r="CR597" s="7"/>
      <c r="CS597" s="7"/>
      <c r="CT597" s="7"/>
      <c r="CU597" s="7"/>
      <c r="CV597" s="7"/>
      <c r="CW597" s="7"/>
      <c r="CX597" s="7"/>
      <c r="CY597" s="7"/>
      <c r="CZ597" s="7"/>
      <c r="DA597" s="7"/>
      <c r="DB597" s="7"/>
      <c r="DC597" s="7"/>
      <c r="DD597" s="7"/>
      <c r="DE597" s="7"/>
      <c r="DF597" s="7"/>
      <c r="DG597" s="7"/>
      <c r="DH597" s="7"/>
      <c r="DI597" s="7"/>
      <c r="DJ597" s="7"/>
      <c r="DK597" s="7"/>
      <c r="DL597" s="7"/>
      <c r="DM597" s="7"/>
      <c r="DN597" s="7"/>
      <c r="DO597" s="7"/>
      <c r="DP597" s="7"/>
      <c r="DQ597" s="7"/>
      <c r="DR597" s="7"/>
      <c r="DS597" s="7"/>
      <c r="DT597" s="7"/>
      <c r="DU597" s="7"/>
      <c r="DV597" s="7"/>
      <c r="DW597" s="7"/>
      <c r="DX597" s="7"/>
      <c r="DY597" s="7"/>
      <c r="DZ597" s="7"/>
      <c r="EA597" s="7"/>
      <c r="EB597" s="7"/>
      <c r="EC597" s="7"/>
      <c r="ED597" s="7"/>
      <c r="EE597" s="7"/>
      <c r="EF597" s="7"/>
      <c r="EG597" s="7"/>
      <c r="EH597" s="7"/>
      <c r="EI597" s="7"/>
      <c r="EJ597" s="7"/>
      <c r="EK597" s="7"/>
    </row>
    <row r="598" spans="1:141" s="5" customFormat="1" ht="63.75" x14ac:dyDescent="0.25">
      <c r="A598" s="120"/>
      <c r="B598" s="120"/>
      <c r="C598" s="120"/>
      <c r="D598" s="120"/>
      <c r="E598" s="120"/>
      <c r="F598" s="117"/>
      <c r="G598" s="140"/>
      <c r="H598" s="117"/>
      <c r="I598" s="28" t="s">
        <v>21</v>
      </c>
      <c r="J598" s="28" t="s">
        <v>21</v>
      </c>
      <c r="K598" s="28" t="s">
        <v>21</v>
      </c>
      <c r="L598" s="28" t="s">
        <v>497</v>
      </c>
      <c r="M598" s="45">
        <v>12475.8</v>
      </c>
      <c r="N598" s="35"/>
      <c r="O598" s="35"/>
      <c r="P598" s="35"/>
      <c r="Q598" s="35"/>
      <c r="R598" s="35"/>
      <c r="S598" s="35"/>
      <c r="T598" s="46"/>
      <c r="U598" s="51"/>
      <c r="V598" s="57"/>
      <c r="W598" s="59"/>
      <c r="X598" s="60"/>
      <c r="Y598" s="57"/>
      <c r="Z598" s="57"/>
      <c r="AA598" s="69"/>
      <c r="AB598" s="43"/>
      <c r="AC598" s="72"/>
      <c r="AD598" s="49"/>
      <c r="AE598" s="59"/>
      <c r="AF598" s="94"/>
      <c r="AG598" s="101"/>
      <c r="AH598" s="24"/>
      <c r="AI598" s="24"/>
      <c r="AJ598" s="24"/>
      <c r="AK598" s="97"/>
      <c r="AL598" s="24"/>
      <c r="AM598" s="24"/>
      <c r="AN598" s="24"/>
      <c r="AO598" s="24"/>
      <c r="AP598" s="24"/>
      <c r="AQ598" s="56"/>
      <c r="AR598" s="101"/>
      <c r="AS598" s="105"/>
      <c r="AT598" s="97"/>
      <c r="AU598" s="97"/>
      <c r="AV598" s="97"/>
      <c r="AW598" s="9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7"/>
      <c r="CR598" s="7"/>
      <c r="CS598" s="7"/>
      <c r="CT598" s="7"/>
      <c r="CU598" s="7"/>
      <c r="CV598" s="7"/>
      <c r="CW598" s="7"/>
      <c r="CX598" s="7"/>
      <c r="CY598" s="7"/>
      <c r="CZ598" s="7"/>
      <c r="DA598" s="7"/>
      <c r="DB598" s="7"/>
      <c r="DC598" s="7"/>
      <c r="DD598" s="7"/>
      <c r="DE598" s="7"/>
      <c r="DF598" s="7"/>
      <c r="DG598" s="7"/>
      <c r="DH598" s="7"/>
      <c r="DI598" s="7"/>
      <c r="DJ598" s="7"/>
      <c r="DK598" s="7"/>
      <c r="DL598" s="7"/>
      <c r="DM598" s="7"/>
      <c r="DN598" s="7"/>
      <c r="DO598" s="7"/>
      <c r="DP598" s="7"/>
      <c r="DQ598" s="7"/>
      <c r="DR598" s="7"/>
      <c r="DS598" s="7"/>
      <c r="DT598" s="7"/>
      <c r="DU598" s="7"/>
      <c r="DV598" s="7"/>
      <c r="DW598" s="7"/>
      <c r="DX598" s="7"/>
      <c r="DY598" s="7"/>
      <c r="DZ598" s="7"/>
      <c r="EA598" s="7"/>
      <c r="EB598" s="7"/>
      <c r="EC598" s="7"/>
      <c r="ED598" s="7"/>
      <c r="EE598" s="7"/>
      <c r="EF598" s="7"/>
      <c r="EG598" s="7"/>
      <c r="EH598" s="7"/>
      <c r="EI598" s="7"/>
      <c r="EJ598" s="7"/>
      <c r="EK598" s="7"/>
    </row>
    <row r="599" spans="1:141" s="5" customFormat="1" ht="114.75" x14ac:dyDescent="0.25">
      <c r="A599" s="118" t="s">
        <v>16</v>
      </c>
      <c r="B599" s="118" t="s">
        <v>18</v>
      </c>
      <c r="C599" s="118">
        <v>2015</v>
      </c>
      <c r="D599" s="118" t="s">
        <v>117</v>
      </c>
      <c r="E599" s="118" t="s">
        <v>217</v>
      </c>
      <c r="F599" s="115" t="s">
        <v>329</v>
      </c>
      <c r="G599" s="140" t="s">
        <v>88</v>
      </c>
      <c r="H599" s="115" t="s">
        <v>434</v>
      </c>
      <c r="I599" s="28" t="s">
        <v>21</v>
      </c>
      <c r="J599" s="28" t="s">
        <v>21</v>
      </c>
      <c r="K599" s="28" t="s">
        <v>21</v>
      </c>
      <c r="L599" s="28" t="s">
        <v>603</v>
      </c>
      <c r="M599" s="45">
        <v>24766</v>
      </c>
      <c r="N599" s="28" t="s">
        <v>21</v>
      </c>
      <c r="O599" s="28" t="s">
        <v>21</v>
      </c>
      <c r="P599" s="28" t="s">
        <v>21</v>
      </c>
      <c r="Q599" s="28" t="s">
        <v>533</v>
      </c>
      <c r="R599" s="28" t="s">
        <v>13</v>
      </c>
      <c r="S599" s="28" t="s">
        <v>10</v>
      </c>
      <c r="T599" s="40" t="s">
        <v>183</v>
      </c>
      <c r="U599" s="37">
        <v>42321</v>
      </c>
      <c r="V599" s="20">
        <v>183231.2</v>
      </c>
      <c r="W599" s="58">
        <v>212548.19200000001</v>
      </c>
      <c r="X599" s="20" t="s">
        <v>57</v>
      </c>
      <c r="Y599" s="20" t="s">
        <v>58</v>
      </c>
      <c r="Z599" s="20" t="s">
        <v>57</v>
      </c>
      <c r="AA599" s="64" t="s">
        <v>59</v>
      </c>
      <c r="AB599" s="28" t="s">
        <v>434</v>
      </c>
      <c r="AC599" s="64">
        <f>V599*0.15</f>
        <v>27484.68</v>
      </c>
      <c r="AD599" s="34" t="s">
        <v>861</v>
      </c>
      <c r="AE599" s="39" t="s">
        <v>873</v>
      </c>
      <c r="AF599" s="95" t="s">
        <v>183</v>
      </c>
      <c r="AG599" s="99" t="s">
        <v>66</v>
      </c>
      <c r="AH599" s="20" t="s">
        <v>69</v>
      </c>
      <c r="AI599" s="20" t="s">
        <v>70</v>
      </c>
      <c r="AJ599" s="20" t="s">
        <v>57</v>
      </c>
      <c r="AK599" s="22" t="s">
        <v>57</v>
      </c>
      <c r="AL599" s="20" t="s">
        <v>57</v>
      </c>
      <c r="AM599" s="20" t="s">
        <v>57</v>
      </c>
      <c r="AN599" s="20" t="s">
        <v>20</v>
      </c>
      <c r="AO599" s="20" t="s">
        <v>20</v>
      </c>
      <c r="AP599" s="20" t="s">
        <v>20</v>
      </c>
      <c r="AQ599" s="20" t="s">
        <v>20</v>
      </c>
      <c r="AR599" s="99" t="s">
        <v>86</v>
      </c>
      <c r="AS599" s="64" t="s">
        <v>890</v>
      </c>
      <c r="AT599" s="22" t="s">
        <v>87</v>
      </c>
      <c r="AU599" s="22" t="s">
        <v>87</v>
      </c>
      <c r="AV599" s="22" t="s">
        <v>87</v>
      </c>
      <c r="AW599" s="22" t="s">
        <v>87</v>
      </c>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7"/>
      <c r="CR599" s="7"/>
      <c r="CS599" s="7"/>
      <c r="CT599" s="7"/>
      <c r="CU599" s="7"/>
      <c r="CV599" s="7"/>
      <c r="CW599" s="7"/>
      <c r="CX599" s="7"/>
      <c r="CY599" s="7"/>
      <c r="CZ599" s="7"/>
      <c r="DA599" s="7"/>
      <c r="DB599" s="7"/>
      <c r="DC599" s="7"/>
      <c r="DD599" s="7"/>
      <c r="DE599" s="7"/>
      <c r="DF599" s="7"/>
      <c r="DG599" s="7"/>
      <c r="DH599" s="7"/>
      <c r="DI599" s="7"/>
      <c r="DJ599" s="7"/>
      <c r="DK599" s="7"/>
      <c r="DL599" s="7"/>
      <c r="DM599" s="7"/>
      <c r="DN599" s="7"/>
      <c r="DO599" s="7"/>
      <c r="DP599" s="7"/>
      <c r="DQ599" s="7"/>
      <c r="DR599" s="7"/>
      <c r="DS599" s="7"/>
      <c r="DT599" s="7"/>
      <c r="DU599" s="7"/>
      <c r="DV599" s="7"/>
      <c r="DW599" s="7"/>
      <c r="DX599" s="7"/>
      <c r="DY599" s="7"/>
      <c r="DZ599" s="7"/>
      <c r="EA599" s="7"/>
      <c r="EB599" s="7"/>
      <c r="EC599" s="7"/>
      <c r="ED599" s="7"/>
      <c r="EE599" s="7"/>
      <c r="EF599" s="7"/>
      <c r="EG599" s="7"/>
      <c r="EH599" s="7"/>
      <c r="EI599" s="7"/>
      <c r="EJ599" s="7"/>
      <c r="EK599" s="7"/>
    </row>
    <row r="600" spans="1:141" s="5" customFormat="1" ht="63.75" x14ac:dyDescent="0.25">
      <c r="A600" s="119"/>
      <c r="B600" s="119"/>
      <c r="C600" s="119"/>
      <c r="D600" s="119"/>
      <c r="E600" s="119"/>
      <c r="F600" s="116"/>
      <c r="G600" s="140"/>
      <c r="H600" s="116"/>
      <c r="I600" s="28" t="s">
        <v>21</v>
      </c>
      <c r="J600" s="28" t="s">
        <v>21</v>
      </c>
      <c r="K600" s="28" t="s">
        <v>21</v>
      </c>
      <c r="L600" s="28" t="s">
        <v>533</v>
      </c>
      <c r="M600" s="45">
        <v>212548.19200000001</v>
      </c>
      <c r="N600" s="35"/>
      <c r="O600" s="35"/>
      <c r="P600" s="35"/>
      <c r="Q600" s="35"/>
      <c r="R600" s="35"/>
      <c r="S600" s="35"/>
      <c r="T600" s="46"/>
      <c r="U600" s="51"/>
      <c r="V600" s="57"/>
      <c r="W600" s="59"/>
      <c r="X600" s="60"/>
      <c r="Y600" s="57"/>
      <c r="Z600" s="57"/>
      <c r="AA600" s="69"/>
      <c r="AB600" s="43"/>
      <c r="AC600" s="72"/>
      <c r="AD600" s="49"/>
      <c r="AE600" s="59"/>
      <c r="AF600" s="94"/>
      <c r="AG600" s="101"/>
      <c r="AH600" s="24"/>
      <c r="AI600" s="24"/>
      <c r="AJ600" s="24"/>
      <c r="AK600" s="97"/>
      <c r="AL600" s="24"/>
      <c r="AM600" s="24"/>
      <c r="AN600" s="24"/>
      <c r="AO600" s="24"/>
      <c r="AP600" s="24"/>
      <c r="AQ600" s="56"/>
      <c r="AR600" s="101"/>
      <c r="AS600" s="105"/>
      <c r="AT600" s="97"/>
      <c r="AU600" s="97"/>
      <c r="AV600" s="97"/>
      <c r="AW600" s="9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7"/>
      <c r="CR600" s="7"/>
      <c r="CS600" s="7"/>
      <c r="CT600" s="7"/>
      <c r="CU600" s="7"/>
      <c r="CV600" s="7"/>
      <c r="CW600" s="7"/>
      <c r="CX600" s="7"/>
      <c r="CY600" s="7"/>
      <c r="CZ600" s="7"/>
      <c r="DA600" s="7"/>
      <c r="DB600" s="7"/>
      <c r="DC600" s="7"/>
      <c r="DD600" s="7"/>
      <c r="DE600" s="7"/>
      <c r="DF600" s="7"/>
      <c r="DG600" s="7"/>
      <c r="DH600" s="7"/>
      <c r="DI600" s="7"/>
      <c r="DJ600" s="7"/>
      <c r="DK600" s="7"/>
      <c r="DL600" s="7"/>
      <c r="DM600" s="7"/>
      <c r="DN600" s="7"/>
      <c r="DO600" s="7"/>
      <c r="DP600" s="7"/>
      <c r="DQ600" s="7"/>
      <c r="DR600" s="7"/>
      <c r="DS600" s="7"/>
      <c r="DT600" s="7"/>
      <c r="DU600" s="7"/>
      <c r="DV600" s="7"/>
      <c r="DW600" s="7"/>
      <c r="DX600" s="7"/>
      <c r="DY600" s="7"/>
      <c r="DZ600" s="7"/>
      <c r="EA600" s="7"/>
      <c r="EB600" s="7"/>
      <c r="EC600" s="7"/>
      <c r="ED600" s="7"/>
      <c r="EE600" s="7"/>
      <c r="EF600" s="7"/>
      <c r="EG600" s="7"/>
      <c r="EH600" s="7"/>
      <c r="EI600" s="7"/>
      <c r="EJ600" s="7"/>
      <c r="EK600" s="7"/>
    </row>
    <row r="601" spans="1:141" ht="63.75" x14ac:dyDescent="0.25">
      <c r="A601" s="120"/>
      <c r="B601" s="120"/>
      <c r="C601" s="120"/>
      <c r="D601" s="120"/>
      <c r="E601" s="120"/>
      <c r="F601" s="117"/>
      <c r="G601" s="140"/>
      <c r="H601" s="117"/>
      <c r="I601" s="28" t="s">
        <v>21</v>
      </c>
      <c r="J601" s="28" t="s">
        <v>21</v>
      </c>
      <c r="K601" s="28" t="s">
        <v>21</v>
      </c>
      <c r="L601" s="28" t="s">
        <v>497</v>
      </c>
      <c r="M601" s="45">
        <v>12475.8</v>
      </c>
      <c r="N601" s="35"/>
      <c r="O601" s="35"/>
      <c r="P601" s="35"/>
      <c r="Q601" s="35"/>
      <c r="R601" s="35"/>
      <c r="S601" s="35"/>
      <c r="T601" s="46"/>
      <c r="U601" s="51"/>
      <c r="V601" s="57"/>
      <c r="W601" s="59"/>
      <c r="X601" s="60"/>
      <c r="Y601" s="57"/>
      <c r="Z601" s="57"/>
      <c r="AA601" s="69"/>
      <c r="AB601" s="43"/>
      <c r="AC601" s="72"/>
      <c r="AD601" s="49"/>
      <c r="AE601" s="59"/>
      <c r="AF601" s="94"/>
      <c r="AG601" s="101"/>
      <c r="AH601" s="24"/>
      <c r="AI601" s="24"/>
      <c r="AJ601" s="24"/>
      <c r="AK601" s="97"/>
      <c r="AL601" s="24"/>
      <c r="AM601" s="24"/>
      <c r="AN601" s="24"/>
      <c r="AO601" s="24"/>
      <c r="AP601" s="24"/>
      <c r="AQ601" s="56"/>
      <c r="AR601" s="101"/>
      <c r="AS601" s="105"/>
      <c r="AT601" s="97"/>
      <c r="AU601" s="97"/>
      <c r="AV601" s="97"/>
      <c r="AW601" s="97"/>
    </row>
    <row r="602" spans="1:141" ht="114.75" x14ac:dyDescent="0.25">
      <c r="A602" s="118" t="s">
        <v>16</v>
      </c>
      <c r="B602" s="118" t="s">
        <v>18</v>
      </c>
      <c r="C602" s="118">
        <v>2015</v>
      </c>
      <c r="D602" s="118" t="s">
        <v>117</v>
      </c>
      <c r="E602" s="118" t="s">
        <v>217</v>
      </c>
      <c r="F602" s="115" t="s">
        <v>329</v>
      </c>
      <c r="G602" s="140" t="s">
        <v>88</v>
      </c>
      <c r="H602" s="115" t="s">
        <v>434</v>
      </c>
      <c r="I602" s="28" t="s">
        <v>21</v>
      </c>
      <c r="J602" s="28" t="s">
        <v>21</v>
      </c>
      <c r="K602" s="28" t="s">
        <v>21</v>
      </c>
      <c r="L602" s="28" t="s">
        <v>603</v>
      </c>
      <c r="M602" s="45">
        <v>24766</v>
      </c>
      <c r="N602" s="28" t="s">
        <v>21</v>
      </c>
      <c r="O602" s="28" t="s">
        <v>21</v>
      </c>
      <c r="P602" s="28" t="s">
        <v>21</v>
      </c>
      <c r="Q602" s="28" t="s">
        <v>497</v>
      </c>
      <c r="R602" s="28" t="s">
        <v>13</v>
      </c>
      <c r="S602" s="28" t="s">
        <v>10</v>
      </c>
      <c r="T602" s="40" t="s">
        <v>739</v>
      </c>
      <c r="U602" s="37">
        <v>42321</v>
      </c>
      <c r="V602" s="20">
        <v>10755</v>
      </c>
      <c r="W602" s="58">
        <v>12475.8</v>
      </c>
      <c r="X602" s="20" t="s">
        <v>57</v>
      </c>
      <c r="Y602" s="20" t="s">
        <v>58</v>
      </c>
      <c r="Z602" s="20" t="s">
        <v>57</v>
      </c>
      <c r="AA602" s="64" t="s">
        <v>59</v>
      </c>
      <c r="AB602" s="28" t="s">
        <v>434</v>
      </c>
      <c r="AC602" s="81"/>
      <c r="AD602" s="34" t="s">
        <v>861</v>
      </c>
      <c r="AE602" s="39" t="s">
        <v>873</v>
      </c>
      <c r="AF602" s="95" t="s">
        <v>739</v>
      </c>
      <c r="AG602" s="99" t="s">
        <v>66</v>
      </c>
      <c r="AH602" s="20" t="s">
        <v>69</v>
      </c>
      <c r="AI602" s="20" t="s">
        <v>70</v>
      </c>
      <c r="AJ602" s="20" t="s">
        <v>57</v>
      </c>
      <c r="AK602" s="22" t="s">
        <v>57</v>
      </c>
      <c r="AL602" s="20" t="s">
        <v>57</v>
      </c>
      <c r="AM602" s="20" t="s">
        <v>57</v>
      </c>
      <c r="AN602" s="20" t="s">
        <v>20</v>
      </c>
      <c r="AO602" s="20" t="s">
        <v>20</v>
      </c>
      <c r="AP602" s="20" t="s">
        <v>20</v>
      </c>
      <c r="AQ602" s="20" t="s">
        <v>20</v>
      </c>
      <c r="AR602" s="99" t="s">
        <v>86</v>
      </c>
      <c r="AS602" s="64" t="s">
        <v>890</v>
      </c>
      <c r="AT602" s="22" t="s">
        <v>87</v>
      </c>
      <c r="AU602" s="22" t="s">
        <v>87</v>
      </c>
      <c r="AV602" s="22" t="s">
        <v>87</v>
      </c>
      <c r="AW602" s="22" t="s">
        <v>87</v>
      </c>
    </row>
    <row r="603" spans="1:141" ht="63.75" x14ac:dyDescent="0.25">
      <c r="A603" s="119"/>
      <c r="B603" s="119"/>
      <c r="C603" s="119"/>
      <c r="D603" s="119"/>
      <c r="E603" s="119"/>
      <c r="F603" s="116"/>
      <c r="G603" s="140"/>
      <c r="H603" s="116"/>
      <c r="I603" s="28" t="s">
        <v>21</v>
      </c>
      <c r="J603" s="28" t="s">
        <v>21</v>
      </c>
      <c r="K603" s="28" t="s">
        <v>21</v>
      </c>
      <c r="L603" s="28" t="s">
        <v>533</v>
      </c>
      <c r="M603" s="45">
        <v>212548.19200000001</v>
      </c>
      <c r="N603" s="35"/>
      <c r="O603" s="35"/>
      <c r="P603" s="35"/>
      <c r="Q603" s="35"/>
      <c r="R603" s="35"/>
      <c r="S603" s="35"/>
      <c r="T603" s="46"/>
      <c r="U603" s="51"/>
      <c r="V603" s="57"/>
      <c r="W603" s="59"/>
      <c r="X603" s="57"/>
      <c r="Y603" s="57"/>
      <c r="Z603" s="57"/>
      <c r="AA603" s="69"/>
      <c r="AB603" s="43"/>
      <c r="AC603" s="72"/>
      <c r="AD603" s="49"/>
      <c r="AE603" s="59"/>
      <c r="AF603" s="94"/>
      <c r="AG603" s="101"/>
      <c r="AH603" s="24"/>
      <c r="AI603" s="24"/>
      <c r="AJ603" s="24"/>
      <c r="AK603" s="97"/>
      <c r="AL603" s="24"/>
      <c r="AM603" s="24"/>
      <c r="AN603" s="24"/>
      <c r="AO603" s="24"/>
      <c r="AP603" s="24"/>
      <c r="AQ603" s="56"/>
      <c r="AR603" s="101"/>
      <c r="AS603" s="105"/>
      <c r="AT603" s="97"/>
      <c r="AU603" s="97"/>
      <c r="AV603" s="97"/>
      <c r="AW603" s="97"/>
    </row>
    <row r="604" spans="1:141" ht="63.75" x14ac:dyDescent="0.25">
      <c r="A604" s="120"/>
      <c r="B604" s="120"/>
      <c r="C604" s="120"/>
      <c r="D604" s="120"/>
      <c r="E604" s="120"/>
      <c r="F604" s="117"/>
      <c r="G604" s="140"/>
      <c r="H604" s="117"/>
      <c r="I604" s="28" t="s">
        <v>21</v>
      </c>
      <c r="J604" s="28" t="s">
        <v>21</v>
      </c>
      <c r="K604" s="28" t="s">
        <v>21</v>
      </c>
      <c r="L604" s="28" t="s">
        <v>497</v>
      </c>
      <c r="M604" s="45">
        <v>12475.8</v>
      </c>
      <c r="N604" s="35"/>
      <c r="O604" s="35"/>
      <c r="P604" s="35"/>
      <c r="Q604" s="35"/>
      <c r="R604" s="35"/>
      <c r="S604" s="35"/>
      <c r="T604" s="46"/>
      <c r="U604" s="51"/>
      <c r="V604" s="57"/>
      <c r="W604" s="59"/>
      <c r="X604" s="57"/>
      <c r="Y604" s="57"/>
      <c r="Z604" s="57"/>
      <c r="AA604" s="69"/>
      <c r="AB604" s="43"/>
      <c r="AC604" s="72"/>
      <c r="AD604" s="49"/>
      <c r="AE604" s="59"/>
      <c r="AF604" s="94"/>
      <c r="AG604" s="101"/>
      <c r="AH604" s="24"/>
      <c r="AI604" s="24"/>
      <c r="AJ604" s="24"/>
      <c r="AK604" s="97"/>
      <c r="AL604" s="24"/>
      <c r="AM604" s="24"/>
      <c r="AN604" s="24"/>
      <c r="AO604" s="24"/>
      <c r="AP604" s="24"/>
      <c r="AQ604" s="56"/>
      <c r="AR604" s="101"/>
      <c r="AS604" s="105"/>
      <c r="AT604" s="97"/>
      <c r="AU604" s="97"/>
      <c r="AV604" s="97"/>
      <c r="AW604" s="97"/>
    </row>
    <row r="605" spans="1:141" ht="25.5" customHeight="1" x14ac:dyDescent="0.25">
      <c r="A605" s="118" t="s">
        <v>16</v>
      </c>
      <c r="B605" s="118" t="s">
        <v>18</v>
      </c>
      <c r="C605" s="118">
        <v>2015</v>
      </c>
      <c r="D605" s="118" t="s">
        <v>117</v>
      </c>
      <c r="E605" s="118" t="s">
        <v>218</v>
      </c>
      <c r="F605" s="115" t="s">
        <v>330</v>
      </c>
      <c r="G605" s="140" t="s">
        <v>88</v>
      </c>
      <c r="H605" s="115" t="s">
        <v>435</v>
      </c>
      <c r="I605" s="21" t="s">
        <v>604</v>
      </c>
      <c r="J605" s="28" t="s">
        <v>641</v>
      </c>
      <c r="K605" s="28" t="s">
        <v>642</v>
      </c>
      <c r="L605" s="28"/>
      <c r="M605" s="45">
        <v>296774.40000000002</v>
      </c>
      <c r="N605" s="28" t="s">
        <v>604</v>
      </c>
      <c r="O605" s="28" t="s">
        <v>641</v>
      </c>
      <c r="P605" s="28" t="s">
        <v>642</v>
      </c>
      <c r="Q605" s="28"/>
      <c r="R605" s="28" t="s">
        <v>11</v>
      </c>
      <c r="S605" s="28" t="s">
        <v>10</v>
      </c>
      <c r="T605" s="40" t="s">
        <v>196</v>
      </c>
      <c r="U605" s="37">
        <v>42321</v>
      </c>
      <c r="V605" s="20">
        <v>255840.00000000003</v>
      </c>
      <c r="W605" s="58">
        <v>296774.40000000002</v>
      </c>
      <c r="X605" s="20" t="s">
        <v>57</v>
      </c>
      <c r="Y605" s="20" t="s">
        <v>58</v>
      </c>
      <c r="Z605" s="20" t="s">
        <v>57</v>
      </c>
      <c r="AA605" s="64" t="s">
        <v>59</v>
      </c>
      <c r="AB605" s="28" t="s">
        <v>435</v>
      </c>
      <c r="AC605" s="64">
        <f>V605*0.15</f>
        <v>38376</v>
      </c>
      <c r="AD605" s="34" t="s">
        <v>871</v>
      </c>
      <c r="AE605" s="39" t="s">
        <v>865</v>
      </c>
      <c r="AF605" s="95" t="s">
        <v>196</v>
      </c>
      <c r="AG605" s="99" t="s">
        <v>66</v>
      </c>
      <c r="AH605" s="20" t="s">
        <v>69</v>
      </c>
      <c r="AI605" s="20" t="s">
        <v>70</v>
      </c>
      <c r="AJ605" s="20" t="s">
        <v>57</v>
      </c>
      <c r="AK605" s="22" t="s">
        <v>57</v>
      </c>
      <c r="AL605" s="20" t="s">
        <v>57</v>
      </c>
      <c r="AM605" s="20" t="s">
        <v>57</v>
      </c>
      <c r="AN605" s="20" t="s">
        <v>20</v>
      </c>
      <c r="AO605" s="20" t="s">
        <v>20</v>
      </c>
      <c r="AP605" s="20" t="s">
        <v>20</v>
      </c>
      <c r="AQ605" s="20" t="s">
        <v>20</v>
      </c>
      <c r="AR605" s="99" t="s">
        <v>86</v>
      </c>
      <c r="AS605" s="64" t="s">
        <v>891</v>
      </c>
      <c r="AT605" s="22" t="s">
        <v>87</v>
      </c>
      <c r="AU605" s="22" t="s">
        <v>87</v>
      </c>
      <c r="AV605" s="22" t="s">
        <v>87</v>
      </c>
      <c r="AW605" s="22" t="s">
        <v>87</v>
      </c>
    </row>
    <row r="606" spans="1:141" ht="63.75" x14ac:dyDescent="0.25">
      <c r="A606" s="119"/>
      <c r="B606" s="119"/>
      <c r="C606" s="119"/>
      <c r="D606" s="119"/>
      <c r="E606" s="119"/>
      <c r="F606" s="116"/>
      <c r="G606" s="140"/>
      <c r="H606" s="116"/>
      <c r="I606" s="28" t="s">
        <v>21</v>
      </c>
      <c r="J606" s="28" t="s">
        <v>21</v>
      </c>
      <c r="K606" s="28" t="s">
        <v>21</v>
      </c>
      <c r="L606" s="28" t="s">
        <v>580</v>
      </c>
      <c r="M606" s="45">
        <v>433886.4</v>
      </c>
      <c r="N606" s="35"/>
      <c r="O606" s="35"/>
      <c r="P606" s="35"/>
      <c r="Q606" s="35"/>
      <c r="R606" s="35"/>
      <c r="S606" s="35"/>
      <c r="T606" s="46"/>
      <c r="U606" s="51"/>
      <c r="V606" s="57"/>
      <c r="W606" s="59"/>
      <c r="X606" s="57"/>
      <c r="Y606" s="57"/>
      <c r="Z606" s="57"/>
      <c r="AA606" s="69"/>
      <c r="AB606" s="43"/>
      <c r="AC606" s="72"/>
      <c r="AD606" s="49"/>
      <c r="AE606" s="59"/>
      <c r="AF606" s="94"/>
      <c r="AG606" s="101"/>
      <c r="AH606" s="24"/>
      <c r="AI606" s="24"/>
      <c r="AJ606" s="24"/>
      <c r="AK606" s="97"/>
      <c r="AL606" s="24"/>
      <c r="AM606" s="24"/>
      <c r="AN606" s="24"/>
      <c r="AO606" s="24"/>
      <c r="AP606" s="24"/>
      <c r="AQ606" s="56"/>
      <c r="AR606" s="101"/>
      <c r="AS606" s="105"/>
      <c r="AT606" s="97"/>
      <c r="AU606" s="97"/>
      <c r="AV606" s="97"/>
      <c r="AW606" s="97"/>
    </row>
    <row r="607" spans="1:141" x14ac:dyDescent="0.25">
      <c r="A607" s="120"/>
      <c r="B607" s="120"/>
      <c r="C607" s="120"/>
      <c r="D607" s="120"/>
      <c r="E607" s="120"/>
      <c r="F607" s="117"/>
      <c r="G607" s="140"/>
      <c r="H607" s="117"/>
      <c r="I607" s="21" t="s">
        <v>600</v>
      </c>
      <c r="J607" s="28" t="s">
        <v>639</v>
      </c>
      <c r="K607" s="28" t="s">
        <v>640</v>
      </c>
      <c r="L607" s="28"/>
      <c r="M607" s="45">
        <v>360760</v>
      </c>
      <c r="N607" s="35"/>
      <c r="O607" s="35"/>
      <c r="P607" s="35"/>
      <c r="Q607" s="35"/>
      <c r="R607" s="35"/>
      <c r="S607" s="35"/>
      <c r="T607" s="46"/>
      <c r="U607" s="51"/>
      <c r="V607" s="57"/>
      <c r="W607" s="59"/>
      <c r="X607" s="57"/>
      <c r="Y607" s="57"/>
      <c r="Z607" s="57"/>
      <c r="AA607" s="69"/>
      <c r="AB607" s="43"/>
      <c r="AC607" s="72"/>
      <c r="AD607" s="49"/>
      <c r="AE607" s="59"/>
      <c r="AF607" s="94"/>
      <c r="AG607" s="101"/>
      <c r="AH607" s="24"/>
      <c r="AI607" s="24"/>
      <c r="AJ607" s="24"/>
      <c r="AK607" s="97"/>
      <c r="AL607" s="24"/>
      <c r="AM607" s="24"/>
      <c r="AN607" s="24"/>
      <c r="AO607" s="24"/>
      <c r="AP607" s="24"/>
      <c r="AQ607" s="56"/>
      <c r="AR607" s="101"/>
      <c r="AS607" s="105"/>
      <c r="AT607" s="97"/>
      <c r="AU607" s="97"/>
      <c r="AV607" s="97"/>
      <c r="AW607" s="97"/>
    </row>
    <row r="608" spans="1:141" ht="25.5" customHeight="1" x14ac:dyDescent="0.25">
      <c r="A608" s="118" t="s">
        <v>16</v>
      </c>
      <c r="B608" s="118" t="s">
        <v>17</v>
      </c>
      <c r="C608" s="118">
        <v>2015</v>
      </c>
      <c r="D608" s="118" t="s">
        <v>117</v>
      </c>
      <c r="E608" s="118" t="s">
        <v>219</v>
      </c>
      <c r="F608" s="115" t="s">
        <v>331</v>
      </c>
      <c r="G608" s="140" t="s">
        <v>88</v>
      </c>
      <c r="H608" s="115" t="s">
        <v>436</v>
      </c>
      <c r="I608" s="21" t="s">
        <v>605</v>
      </c>
      <c r="J608" s="28" t="s">
        <v>643</v>
      </c>
      <c r="K608" s="28" t="s">
        <v>644</v>
      </c>
      <c r="L608" s="28"/>
      <c r="M608" s="45">
        <v>174000</v>
      </c>
      <c r="N608" s="28" t="s">
        <v>605</v>
      </c>
      <c r="O608" s="28" t="s">
        <v>655</v>
      </c>
      <c r="P608" s="28" t="s">
        <v>644</v>
      </c>
      <c r="Q608" s="28"/>
      <c r="R608" s="28" t="s">
        <v>10</v>
      </c>
      <c r="S608" s="28" t="s">
        <v>10</v>
      </c>
      <c r="T608" s="40" t="s">
        <v>213</v>
      </c>
      <c r="U608" s="37">
        <v>42327</v>
      </c>
      <c r="V608" s="20">
        <v>150000</v>
      </c>
      <c r="W608" s="58">
        <v>174000</v>
      </c>
      <c r="X608" s="20" t="s">
        <v>57</v>
      </c>
      <c r="Y608" s="20" t="s">
        <v>58</v>
      </c>
      <c r="Z608" s="20" t="s">
        <v>57</v>
      </c>
      <c r="AA608" s="64" t="s">
        <v>59</v>
      </c>
      <c r="AB608" s="28" t="s">
        <v>436</v>
      </c>
      <c r="AC608" s="64">
        <f>V608*0.15</f>
        <v>22500</v>
      </c>
      <c r="AD608" s="34" t="s">
        <v>875</v>
      </c>
      <c r="AE608" s="39" t="s">
        <v>869</v>
      </c>
      <c r="AF608" s="95" t="s">
        <v>213</v>
      </c>
      <c r="AG608" s="99" t="s">
        <v>66</v>
      </c>
      <c r="AH608" s="20" t="s">
        <v>69</v>
      </c>
      <c r="AI608" s="20" t="s">
        <v>70</v>
      </c>
      <c r="AJ608" s="20" t="s">
        <v>57</v>
      </c>
      <c r="AK608" s="22" t="s">
        <v>57</v>
      </c>
      <c r="AL608" s="20" t="s">
        <v>57</v>
      </c>
      <c r="AM608" s="20" t="s">
        <v>57</v>
      </c>
      <c r="AN608" s="20" t="s">
        <v>20</v>
      </c>
      <c r="AO608" s="20" t="s">
        <v>20</v>
      </c>
      <c r="AP608" s="20" t="s">
        <v>20</v>
      </c>
      <c r="AQ608" s="20" t="s">
        <v>20</v>
      </c>
      <c r="AR608" s="99" t="s">
        <v>86</v>
      </c>
      <c r="AS608" s="64" t="s">
        <v>895</v>
      </c>
      <c r="AT608" s="22" t="s">
        <v>87</v>
      </c>
      <c r="AU608" s="22" t="s">
        <v>87</v>
      </c>
      <c r="AV608" s="22" t="s">
        <v>87</v>
      </c>
      <c r="AW608" s="22" t="s">
        <v>87</v>
      </c>
    </row>
    <row r="609" spans="1:49" ht="63.75" x14ac:dyDescent="0.25">
      <c r="A609" s="119"/>
      <c r="B609" s="119"/>
      <c r="C609" s="119"/>
      <c r="D609" s="119"/>
      <c r="E609" s="119"/>
      <c r="F609" s="116"/>
      <c r="G609" s="140"/>
      <c r="H609" s="116"/>
      <c r="I609" s="28" t="s">
        <v>21</v>
      </c>
      <c r="J609" s="28" t="s">
        <v>21</v>
      </c>
      <c r="K609" s="28" t="s">
        <v>21</v>
      </c>
      <c r="L609" s="28" t="s">
        <v>606</v>
      </c>
      <c r="M609" s="45">
        <v>208800</v>
      </c>
      <c r="N609" s="35"/>
      <c r="O609" s="35"/>
      <c r="P609" s="35"/>
      <c r="Q609" s="35"/>
      <c r="R609" s="35"/>
      <c r="S609" s="35"/>
      <c r="T609" s="46"/>
      <c r="U609" s="51"/>
      <c r="V609" s="57"/>
      <c r="W609" s="59"/>
      <c r="X609" s="57"/>
      <c r="Y609" s="57"/>
      <c r="Z609" s="57"/>
      <c r="AA609" s="69"/>
      <c r="AB609" s="43"/>
      <c r="AC609" s="72"/>
      <c r="AD609" s="49"/>
      <c r="AE609" s="59"/>
      <c r="AF609" s="94"/>
      <c r="AG609" s="101"/>
      <c r="AH609" s="24"/>
      <c r="AI609" s="24"/>
      <c r="AJ609" s="24"/>
      <c r="AK609" s="97"/>
      <c r="AL609" s="24"/>
      <c r="AM609" s="24"/>
      <c r="AN609" s="24"/>
      <c r="AO609" s="24"/>
      <c r="AP609" s="24"/>
      <c r="AQ609" s="56"/>
      <c r="AR609" s="101"/>
      <c r="AS609" s="105"/>
      <c r="AT609" s="97"/>
      <c r="AU609" s="97"/>
      <c r="AV609" s="97"/>
      <c r="AW609" s="97"/>
    </row>
    <row r="610" spans="1:49" ht="63.75" x14ac:dyDescent="0.25">
      <c r="A610" s="120"/>
      <c r="B610" s="120"/>
      <c r="C610" s="120"/>
      <c r="D610" s="120"/>
      <c r="E610" s="120"/>
      <c r="F610" s="117"/>
      <c r="G610" s="140"/>
      <c r="H610" s="117"/>
      <c r="I610" s="28" t="s">
        <v>21</v>
      </c>
      <c r="J610" s="28" t="s">
        <v>21</v>
      </c>
      <c r="K610" s="28" t="s">
        <v>21</v>
      </c>
      <c r="L610" s="28" t="s">
        <v>607</v>
      </c>
      <c r="M610" s="45">
        <v>191400</v>
      </c>
      <c r="N610" s="35"/>
      <c r="O610" s="35"/>
      <c r="P610" s="35"/>
      <c r="Q610" s="35"/>
      <c r="R610" s="35"/>
      <c r="S610" s="35"/>
      <c r="T610" s="46"/>
      <c r="U610" s="51"/>
      <c r="V610" s="57"/>
      <c r="W610" s="59"/>
      <c r="X610" s="57"/>
      <c r="Y610" s="57"/>
      <c r="Z610" s="57"/>
      <c r="AA610" s="69"/>
      <c r="AB610" s="43"/>
      <c r="AC610" s="72"/>
      <c r="AD610" s="49"/>
      <c r="AE610" s="59"/>
      <c r="AF610" s="94"/>
      <c r="AG610" s="101"/>
      <c r="AH610" s="24"/>
      <c r="AI610" s="24"/>
      <c r="AJ610" s="24"/>
      <c r="AK610" s="97"/>
      <c r="AL610" s="24"/>
      <c r="AM610" s="24"/>
      <c r="AN610" s="24"/>
      <c r="AO610" s="24"/>
      <c r="AP610" s="24"/>
      <c r="AQ610" s="56"/>
      <c r="AR610" s="101"/>
      <c r="AS610" s="105"/>
      <c r="AT610" s="97"/>
      <c r="AU610" s="97"/>
      <c r="AV610" s="97"/>
      <c r="AW610" s="97"/>
    </row>
    <row r="611" spans="1:49" ht="25.5" customHeight="1" x14ac:dyDescent="0.25">
      <c r="A611" s="118" t="s">
        <v>16</v>
      </c>
      <c r="B611" s="118" t="s">
        <v>17</v>
      </c>
      <c r="C611" s="118">
        <v>2015</v>
      </c>
      <c r="D611" s="118" t="s">
        <v>117</v>
      </c>
      <c r="E611" s="118" t="s">
        <v>220</v>
      </c>
      <c r="F611" s="115" t="s">
        <v>332</v>
      </c>
      <c r="G611" s="140" t="s">
        <v>88</v>
      </c>
      <c r="H611" s="115" t="s">
        <v>437</v>
      </c>
      <c r="I611" s="21" t="s">
        <v>605</v>
      </c>
      <c r="J611" s="28" t="s">
        <v>643</v>
      </c>
      <c r="K611" s="28" t="s">
        <v>644</v>
      </c>
      <c r="L611" s="28"/>
      <c r="M611" s="45">
        <v>425256</v>
      </c>
      <c r="N611" s="28" t="s">
        <v>605</v>
      </c>
      <c r="O611" s="28" t="s">
        <v>655</v>
      </c>
      <c r="P611" s="28" t="s">
        <v>644</v>
      </c>
      <c r="Q611" s="28"/>
      <c r="R611" s="28" t="s">
        <v>10</v>
      </c>
      <c r="S611" s="28" t="s">
        <v>10</v>
      </c>
      <c r="T611" s="40" t="s">
        <v>740</v>
      </c>
      <c r="U611" s="37">
        <v>42327</v>
      </c>
      <c r="V611" s="20">
        <v>366600</v>
      </c>
      <c r="W611" s="58">
        <v>425256</v>
      </c>
      <c r="X611" s="20" t="s">
        <v>57</v>
      </c>
      <c r="Y611" s="20" t="s">
        <v>58</v>
      </c>
      <c r="Z611" s="20" t="s">
        <v>57</v>
      </c>
      <c r="AA611" s="64" t="s">
        <v>59</v>
      </c>
      <c r="AB611" s="28" t="s">
        <v>437</v>
      </c>
      <c r="AC611" s="64">
        <f>V611*0.15</f>
        <v>54990</v>
      </c>
      <c r="AD611" s="34" t="s">
        <v>875</v>
      </c>
      <c r="AE611" s="38" t="s">
        <v>869</v>
      </c>
      <c r="AF611" s="95" t="s">
        <v>740</v>
      </c>
      <c r="AG611" s="99" t="s">
        <v>66</v>
      </c>
      <c r="AH611" s="20" t="s">
        <v>69</v>
      </c>
      <c r="AI611" s="20" t="s">
        <v>70</v>
      </c>
      <c r="AJ611" s="20" t="s">
        <v>57</v>
      </c>
      <c r="AK611" s="22" t="s">
        <v>57</v>
      </c>
      <c r="AL611" s="20" t="s">
        <v>57</v>
      </c>
      <c r="AM611" s="20" t="s">
        <v>57</v>
      </c>
      <c r="AN611" s="20" t="s">
        <v>20</v>
      </c>
      <c r="AO611" s="20" t="s">
        <v>20</v>
      </c>
      <c r="AP611" s="20" t="s">
        <v>20</v>
      </c>
      <c r="AQ611" s="20" t="s">
        <v>20</v>
      </c>
      <c r="AR611" s="99" t="s">
        <v>86</v>
      </c>
      <c r="AS611" s="64" t="s">
        <v>895</v>
      </c>
      <c r="AT611" s="22" t="s">
        <v>87</v>
      </c>
      <c r="AU611" s="22" t="s">
        <v>87</v>
      </c>
      <c r="AV611" s="22" t="s">
        <v>87</v>
      </c>
      <c r="AW611" s="22" t="s">
        <v>87</v>
      </c>
    </row>
    <row r="612" spans="1:49" ht="63.75" x14ac:dyDescent="0.25">
      <c r="A612" s="119"/>
      <c r="B612" s="119"/>
      <c r="C612" s="119"/>
      <c r="D612" s="119"/>
      <c r="E612" s="119"/>
      <c r="F612" s="116"/>
      <c r="G612" s="140"/>
      <c r="H612" s="116"/>
      <c r="I612" s="28" t="s">
        <v>21</v>
      </c>
      <c r="J612" s="28" t="s">
        <v>21</v>
      </c>
      <c r="K612" s="28" t="s">
        <v>21</v>
      </c>
      <c r="L612" s="28" t="s">
        <v>606</v>
      </c>
      <c r="M612" s="45">
        <v>493000</v>
      </c>
      <c r="N612" s="35"/>
      <c r="O612" s="35"/>
      <c r="P612" s="35"/>
      <c r="Q612" s="35"/>
      <c r="R612" s="35"/>
      <c r="S612" s="35"/>
      <c r="T612" s="46"/>
      <c r="U612" s="51"/>
      <c r="V612" s="57"/>
      <c r="W612" s="59"/>
      <c r="X612" s="57"/>
      <c r="Y612" s="57"/>
      <c r="Z612" s="57"/>
      <c r="AA612" s="69"/>
      <c r="AB612" s="43"/>
      <c r="AC612" s="72"/>
      <c r="AD612" s="49"/>
      <c r="AE612" s="59"/>
      <c r="AF612" s="94"/>
      <c r="AG612" s="101"/>
      <c r="AH612" s="24"/>
      <c r="AI612" s="24"/>
      <c r="AJ612" s="24"/>
      <c r="AK612" s="97"/>
      <c r="AL612" s="24"/>
      <c r="AM612" s="24"/>
      <c r="AN612" s="24"/>
      <c r="AO612" s="24"/>
      <c r="AP612" s="24"/>
      <c r="AQ612" s="56"/>
      <c r="AR612" s="101"/>
      <c r="AS612" s="105"/>
      <c r="AT612" s="97"/>
      <c r="AU612" s="97"/>
      <c r="AV612" s="97"/>
      <c r="AW612" s="97"/>
    </row>
    <row r="613" spans="1:49" ht="63.75" x14ac:dyDescent="0.25">
      <c r="A613" s="120"/>
      <c r="B613" s="120"/>
      <c r="C613" s="120"/>
      <c r="D613" s="120"/>
      <c r="E613" s="120"/>
      <c r="F613" s="117"/>
      <c r="G613" s="140"/>
      <c r="H613" s="117"/>
      <c r="I613" s="28" t="s">
        <v>21</v>
      </c>
      <c r="J613" s="28" t="s">
        <v>21</v>
      </c>
      <c r="K613" s="28" t="s">
        <v>21</v>
      </c>
      <c r="L613" s="28" t="s">
        <v>607</v>
      </c>
      <c r="M613" s="45">
        <v>467781.6</v>
      </c>
      <c r="N613" s="35"/>
      <c r="O613" s="35"/>
      <c r="P613" s="35"/>
      <c r="Q613" s="35"/>
      <c r="R613" s="35"/>
      <c r="S613" s="35"/>
      <c r="T613" s="46"/>
      <c r="U613" s="51"/>
      <c r="V613" s="57"/>
      <c r="W613" s="59"/>
      <c r="X613" s="57"/>
      <c r="Y613" s="57"/>
      <c r="Z613" s="57"/>
      <c r="AA613" s="69"/>
      <c r="AB613" s="43"/>
      <c r="AC613" s="72"/>
      <c r="AD613" s="49"/>
      <c r="AE613" s="59"/>
      <c r="AF613" s="94"/>
      <c r="AG613" s="101"/>
      <c r="AH613" s="24"/>
      <c r="AI613" s="24"/>
      <c r="AJ613" s="24"/>
      <c r="AK613" s="97"/>
      <c r="AL613" s="24"/>
      <c r="AM613" s="24"/>
      <c r="AN613" s="24"/>
      <c r="AO613" s="24"/>
      <c r="AP613" s="24"/>
      <c r="AQ613" s="56"/>
      <c r="AR613" s="101"/>
      <c r="AS613" s="105"/>
      <c r="AT613" s="97"/>
      <c r="AU613" s="97"/>
      <c r="AV613" s="97"/>
      <c r="AW613" s="97"/>
    </row>
    <row r="614" spans="1:49" ht="63.75" customHeight="1" x14ac:dyDescent="0.25">
      <c r="A614" s="118" t="s">
        <v>16</v>
      </c>
      <c r="B614" s="118" t="s">
        <v>17</v>
      </c>
      <c r="C614" s="118">
        <v>2015</v>
      </c>
      <c r="D614" s="118" t="s">
        <v>117</v>
      </c>
      <c r="E614" s="118" t="s">
        <v>221</v>
      </c>
      <c r="F614" s="115" t="s">
        <v>333</v>
      </c>
      <c r="G614" s="140" t="s">
        <v>88</v>
      </c>
      <c r="H614" s="115" t="s">
        <v>438</v>
      </c>
      <c r="I614" s="28" t="s">
        <v>21</v>
      </c>
      <c r="J614" s="28" t="s">
        <v>21</v>
      </c>
      <c r="K614" s="28" t="s">
        <v>21</v>
      </c>
      <c r="L614" s="28" t="s">
        <v>608</v>
      </c>
      <c r="M614" s="45">
        <v>652430.4</v>
      </c>
      <c r="N614" s="28" t="s">
        <v>654</v>
      </c>
      <c r="O614" s="28" t="s">
        <v>654</v>
      </c>
      <c r="P614" s="28" t="s">
        <v>654</v>
      </c>
      <c r="Q614" s="28" t="s">
        <v>610</v>
      </c>
      <c r="R614" s="28" t="s">
        <v>10</v>
      </c>
      <c r="S614" s="28" t="s">
        <v>10</v>
      </c>
      <c r="T614" s="40" t="s">
        <v>214</v>
      </c>
      <c r="U614" s="37">
        <v>41990</v>
      </c>
      <c r="V614" s="20">
        <v>417600</v>
      </c>
      <c r="W614" s="58">
        <v>484416</v>
      </c>
      <c r="X614" s="20" t="s">
        <v>57</v>
      </c>
      <c r="Y614" s="20" t="s">
        <v>58</v>
      </c>
      <c r="Z614" s="20" t="s">
        <v>57</v>
      </c>
      <c r="AA614" s="64" t="s">
        <v>59</v>
      </c>
      <c r="AB614" s="28" t="s">
        <v>438</v>
      </c>
      <c r="AC614" s="64">
        <f>V614*0.15</f>
        <v>62640</v>
      </c>
      <c r="AD614" s="34" t="s">
        <v>876</v>
      </c>
      <c r="AE614" s="38" t="s">
        <v>865</v>
      </c>
      <c r="AF614" s="95" t="s">
        <v>214</v>
      </c>
      <c r="AG614" s="99" t="s">
        <v>66</v>
      </c>
      <c r="AH614" s="20" t="s">
        <v>69</v>
      </c>
      <c r="AI614" s="20" t="s">
        <v>70</v>
      </c>
      <c r="AJ614" s="20" t="s">
        <v>57</v>
      </c>
      <c r="AK614" s="22" t="s">
        <v>57</v>
      </c>
      <c r="AL614" s="20" t="s">
        <v>57</v>
      </c>
      <c r="AM614" s="20" t="s">
        <v>57</v>
      </c>
      <c r="AN614" s="20" t="s">
        <v>20</v>
      </c>
      <c r="AO614" s="20" t="s">
        <v>20</v>
      </c>
      <c r="AP614" s="20" t="s">
        <v>20</v>
      </c>
      <c r="AQ614" s="20" t="s">
        <v>20</v>
      </c>
      <c r="AR614" s="99" t="s">
        <v>86</v>
      </c>
      <c r="AS614" s="64" t="s">
        <v>895</v>
      </c>
      <c r="AT614" s="22" t="s">
        <v>87</v>
      </c>
      <c r="AU614" s="22" t="s">
        <v>87</v>
      </c>
      <c r="AV614" s="22" t="s">
        <v>87</v>
      </c>
      <c r="AW614" s="22" t="s">
        <v>87</v>
      </c>
    </row>
    <row r="615" spans="1:49" ht="63.75" x14ac:dyDescent="0.25">
      <c r="A615" s="119"/>
      <c r="B615" s="119"/>
      <c r="C615" s="119"/>
      <c r="D615" s="119"/>
      <c r="E615" s="119"/>
      <c r="F615" s="116"/>
      <c r="G615" s="140"/>
      <c r="H615" s="116"/>
      <c r="I615" s="28" t="s">
        <v>21</v>
      </c>
      <c r="J615" s="28" t="s">
        <v>21</v>
      </c>
      <c r="K615" s="28" t="s">
        <v>21</v>
      </c>
      <c r="L615" s="28" t="s">
        <v>609</v>
      </c>
      <c r="M615" s="45">
        <v>596263.19999999995</v>
      </c>
      <c r="N615" s="35"/>
      <c r="O615" s="35"/>
      <c r="P615" s="35"/>
      <c r="Q615" s="35"/>
      <c r="R615" s="35"/>
      <c r="S615" s="35"/>
      <c r="T615" s="46"/>
      <c r="U615" s="51"/>
      <c r="V615" s="57"/>
      <c r="W615" s="59"/>
      <c r="X615" s="57"/>
      <c r="Y615" s="57"/>
      <c r="Z615" s="57"/>
      <c r="AA615" s="69"/>
      <c r="AB615" s="43"/>
      <c r="AC615" s="72"/>
      <c r="AD615" s="49"/>
      <c r="AE615" s="59"/>
      <c r="AF615" s="94"/>
      <c r="AG615" s="101"/>
      <c r="AH615" s="24"/>
      <c r="AI615" s="24"/>
      <c r="AJ615" s="24"/>
      <c r="AK615" s="97"/>
      <c r="AL615" s="24"/>
      <c r="AM615" s="24"/>
      <c r="AN615" s="24"/>
      <c r="AO615" s="24"/>
      <c r="AP615" s="24"/>
      <c r="AQ615" s="56"/>
      <c r="AR615" s="101"/>
      <c r="AS615" s="105"/>
      <c r="AT615" s="97"/>
      <c r="AU615" s="97"/>
      <c r="AV615" s="97"/>
      <c r="AW615" s="97"/>
    </row>
    <row r="616" spans="1:49" ht="63.75" x14ac:dyDescent="0.25">
      <c r="A616" s="120"/>
      <c r="B616" s="120"/>
      <c r="C616" s="120"/>
      <c r="D616" s="120"/>
      <c r="E616" s="120"/>
      <c r="F616" s="117"/>
      <c r="G616" s="140"/>
      <c r="H616" s="117"/>
      <c r="I616" s="28" t="s">
        <v>21</v>
      </c>
      <c r="J616" s="28" t="s">
        <v>21</v>
      </c>
      <c r="K616" s="28" t="s">
        <v>21</v>
      </c>
      <c r="L616" s="28" t="s">
        <v>610</v>
      </c>
      <c r="M616" s="45">
        <v>484416</v>
      </c>
      <c r="N616" s="35"/>
      <c r="O616" s="35"/>
      <c r="P616" s="35"/>
      <c r="Q616" s="35"/>
      <c r="R616" s="35"/>
      <c r="S616" s="35"/>
      <c r="T616" s="46"/>
      <c r="U616" s="51"/>
      <c r="V616" s="57"/>
      <c r="W616" s="59"/>
      <c r="X616" s="57"/>
      <c r="Y616" s="57"/>
      <c r="Z616" s="57"/>
      <c r="AA616" s="69"/>
      <c r="AB616" s="43"/>
      <c r="AC616" s="72"/>
      <c r="AD616" s="49"/>
      <c r="AE616" s="59"/>
      <c r="AF616" s="94"/>
      <c r="AG616" s="101"/>
      <c r="AH616" s="24"/>
      <c r="AI616" s="24"/>
      <c r="AJ616" s="24"/>
      <c r="AK616" s="97"/>
      <c r="AL616" s="24"/>
      <c r="AM616" s="24"/>
      <c r="AN616" s="24"/>
      <c r="AO616" s="24"/>
      <c r="AP616" s="24"/>
      <c r="AQ616" s="56"/>
      <c r="AR616" s="101"/>
      <c r="AS616" s="105"/>
      <c r="AT616" s="97"/>
      <c r="AU616" s="97"/>
      <c r="AV616" s="97"/>
      <c r="AW616" s="97"/>
    </row>
    <row r="617" spans="1:49" ht="63.75" customHeight="1" x14ac:dyDescent="0.25">
      <c r="A617" s="118" t="s">
        <v>16</v>
      </c>
      <c r="B617" s="118" t="s">
        <v>17</v>
      </c>
      <c r="C617" s="118">
        <v>2015</v>
      </c>
      <c r="D617" s="118" t="s">
        <v>117</v>
      </c>
      <c r="E617" s="118" t="s">
        <v>222</v>
      </c>
      <c r="F617" s="115" t="s">
        <v>333</v>
      </c>
      <c r="G617" s="140" t="s">
        <v>88</v>
      </c>
      <c r="H617" s="115" t="s">
        <v>438</v>
      </c>
      <c r="I617" s="28" t="s">
        <v>21</v>
      </c>
      <c r="J617" s="28" t="s">
        <v>21</v>
      </c>
      <c r="K617" s="28" t="s">
        <v>21</v>
      </c>
      <c r="L617" s="28" t="s">
        <v>608</v>
      </c>
      <c r="M617" s="45">
        <v>652430.4</v>
      </c>
      <c r="N617" s="28" t="s">
        <v>654</v>
      </c>
      <c r="O617" s="28" t="s">
        <v>654</v>
      </c>
      <c r="P617" s="28" t="s">
        <v>654</v>
      </c>
      <c r="Q617" s="28" t="s">
        <v>610</v>
      </c>
      <c r="R617" s="28" t="s">
        <v>10</v>
      </c>
      <c r="S617" s="28" t="s">
        <v>10</v>
      </c>
      <c r="T617" s="40" t="s">
        <v>215</v>
      </c>
      <c r="U617" s="37">
        <v>41990</v>
      </c>
      <c r="V617" s="20">
        <v>417600</v>
      </c>
      <c r="W617" s="58">
        <v>484416</v>
      </c>
      <c r="X617" s="20" t="s">
        <v>57</v>
      </c>
      <c r="Y617" s="20" t="s">
        <v>58</v>
      </c>
      <c r="Z617" s="20" t="s">
        <v>57</v>
      </c>
      <c r="AA617" s="64" t="s">
        <v>59</v>
      </c>
      <c r="AB617" s="28" t="s">
        <v>438</v>
      </c>
      <c r="AC617" s="64">
        <f>V617*0.15</f>
        <v>62640</v>
      </c>
      <c r="AD617" s="34" t="s">
        <v>877</v>
      </c>
      <c r="AE617" s="38" t="s">
        <v>879</v>
      </c>
      <c r="AF617" s="95" t="s">
        <v>215</v>
      </c>
      <c r="AG617" s="99" t="s">
        <v>66</v>
      </c>
      <c r="AH617" s="20" t="s">
        <v>69</v>
      </c>
      <c r="AI617" s="20" t="s">
        <v>70</v>
      </c>
      <c r="AJ617" s="20" t="s">
        <v>57</v>
      </c>
      <c r="AK617" s="22" t="s">
        <v>57</v>
      </c>
      <c r="AL617" s="20" t="s">
        <v>57</v>
      </c>
      <c r="AM617" s="20" t="s">
        <v>57</v>
      </c>
      <c r="AN617" s="20" t="s">
        <v>20</v>
      </c>
      <c r="AO617" s="20" t="s">
        <v>20</v>
      </c>
      <c r="AP617" s="20" t="s">
        <v>20</v>
      </c>
      <c r="AQ617" s="20" t="s">
        <v>20</v>
      </c>
      <c r="AR617" s="99" t="s">
        <v>86</v>
      </c>
      <c r="AS617" s="64" t="s">
        <v>895</v>
      </c>
      <c r="AT617" s="22" t="s">
        <v>87</v>
      </c>
      <c r="AU617" s="22" t="s">
        <v>87</v>
      </c>
      <c r="AV617" s="22" t="s">
        <v>87</v>
      </c>
      <c r="AW617" s="22" t="s">
        <v>87</v>
      </c>
    </row>
    <row r="618" spans="1:49" ht="63.75" x14ac:dyDescent="0.25">
      <c r="A618" s="119"/>
      <c r="B618" s="119"/>
      <c r="C618" s="119"/>
      <c r="D618" s="119"/>
      <c r="E618" s="119"/>
      <c r="F618" s="116"/>
      <c r="G618" s="140"/>
      <c r="H618" s="116"/>
      <c r="I618" s="28" t="s">
        <v>21</v>
      </c>
      <c r="J618" s="28" t="s">
        <v>21</v>
      </c>
      <c r="K618" s="28" t="s">
        <v>21</v>
      </c>
      <c r="L618" s="28" t="s">
        <v>609</v>
      </c>
      <c r="M618" s="45">
        <v>596263.19999999995</v>
      </c>
      <c r="N618" s="35"/>
      <c r="O618" s="35"/>
      <c r="P618" s="35"/>
      <c r="Q618" s="35"/>
      <c r="R618" s="35"/>
      <c r="S618" s="35"/>
      <c r="T618" s="46"/>
      <c r="U618" s="51"/>
      <c r="V618" s="57"/>
      <c r="W618" s="59"/>
      <c r="X618" s="57"/>
      <c r="Y618" s="57"/>
      <c r="Z618" s="57"/>
      <c r="AA618" s="69"/>
      <c r="AB618" s="43"/>
      <c r="AC618" s="72"/>
      <c r="AD618" s="49"/>
      <c r="AE618" s="59"/>
      <c r="AF618" s="94"/>
      <c r="AG618" s="101"/>
      <c r="AH618" s="24"/>
      <c r="AI618" s="24"/>
      <c r="AJ618" s="24"/>
      <c r="AK618" s="97"/>
      <c r="AL618" s="24"/>
      <c r="AM618" s="24"/>
      <c r="AN618" s="24"/>
      <c r="AO618" s="24"/>
      <c r="AP618" s="24"/>
      <c r="AQ618" s="56"/>
      <c r="AR618" s="101"/>
      <c r="AS618" s="105"/>
      <c r="AT618" s="97"/>
      <c r="AU618" s="97"/>
      <c r="AV618" s="97"/>
      <c r="AW618" s="97"/>
    </row>
    <row r="619" spans="1:49" ht="63.75" x14ac:dyDescent="0.25">
      <c r="A619" s="120"/>
      <c r="B619" s="120"/>
      <c r="C619" s="120"/>
      <c r="D619" s="120"/>
      <c r="E619" s="120"/>
      <c r="F619" s="117"/>
      <c r="G619" s="140"/>
      <c r="H619" s="117"/>
      <c r="I619" s="28" t="s">
        <v>21</v>
      </c>
      <c r="J619" s="28" t="s">
        <v>21</v>
      </c>
      <c r="K619" s="28" t="s">
        <v>21</v>
      </c>
      <c r="L619" s="28" t="s">
        <v>610</v>
      </c>
      <c r="M619" s="45">
        <v>484416</v>
      </c>
      <c r="N619" s="35"/>
      <c r="O619" s="35"/>
      <c r="P619" s="35"/>
      <c r="Q619" s="35"/>
      <c r="R619" s="35"/>
      <c r="S619" s="35"/>
      <c r="T619" s="46"/>
      <c r="U619" s="51"/>
      <c r="V619" s="57"/>
      <c r="W619" s="59"/>
      <c r="X619" s="57"/>
      <c r="Y619" s="57"/>
      <c r="Z619" s="57"/>
      <c r="AA619" s="69"/>
      <c r="AB619" s="43"/>
      <c r="AC619" s="72"/>
      <c r="AD619" s="49"/>
      <c r="AE619" s="59"/>
      <c r="AF619" s="94"/>
      <c r="AG619" s="101"/>
      <c r="AH619" s="24"/>
      <c r="AI619" s="24"/>
      <c r="AJ619" s="24"/>
      <c r="AK619" s="97"/>
      <c r="AL619" s="24"/>
      <c r="AM619" s="24"/>
      <c r="AN619" s="24"/>
      <c r="AO619" s="24"/>
      <c r="AP619" s="24"/>
      <c r="AQ619" s="56"/>
      <c r="AR619" s="101"/>
      <c r="AS619" s="105"/>
      <c r="AT619" s="97"/>
      <c r="AU619" s="97"/>
      <c r="AV619" s="97"/>
      <c r="AW619" s="97"/>
    </row>
    <row r="620" spans="1:49" ht="63.75" customHeight="1" x14ac:dyDescent="0.25">
      <c r="A620" s="118" t="s">
        <v>16</v>
      </c>
      <c r="B620" s="118" t="s">
        <v>17</v>
      </c>
      <c r="C620" s="118">
        <v>2015</v>
      </c>
      <c r="D620" s="118" t="s">
        <v>117</v>
      </c>
      <c r="E620" s="118" t="s">
        <v>223</v>
      </c>
      <c r="F620" s="115" t="s">
        <v>333</v>
      </c>
      <c r="G620" s="140" t="s">
        <v>88</v>
      </c>
      <c r="H620" s="115" t="s">
        <v>438</v>
      </c>
      <c r="I620" s="28" t="s">
        <v>21</v>
      </c>
      <c r="J620" s="28" t="s">
        <v>21</v>
      </c>
      <c r="K620" s="28" t="s">
        <v>21</v>
      </c>
      <c r="L620" s="28" t="s">
        <v>608</v>
      </c>
      <c r="M620" s="45">
        <v>652430.4</v>
      </c>
      <c r="N620" s="28" t="s">
        <v>654</v>
      </c>
      <c r="O620" s="28" t="s">
        <v>654</v>
      </c>
      <c r="P620" s="28" t="s">
        <v>654</v>
      </c>
      <c r="Q620" s="28" t="s">
        <v>610</v>
      </c>
      <c r="R620" s="28" t="s">
        <v>10</v>
      </c>
      <c r="S620" s="28" t="s">
        <v>10</v>
      </c>
      <c r="T620" s="40" t="s">
        <v>216</v>
      </c>
      <c r="U620" s="37">
        <v>41990</v>
      </c>
      <c r="V620" s="20">
        <v>417600</v>
      </c>
      <c r="W620" s="58">
        <v>484416</v>
      </c>
      <c r="X620" s="20" t="s">
        <v>57</v>
      </c>
      <c r="Y620" s="20" t="s">
        <v>58</v>
      </c>
      <c r="Z620" s="20" t="s">
        <v>57</v>
      </c>
      <c r="AA620" s="64" t="s">
        <v>59</v>
      </c>
      <c r="AB620" s="28" t="s">
        <v>438</v>
      </c>
      <c r="AC620" s="64">
        <f>V620*0.15</f>
        <v>62640</v>
      </c>
      <c r="AD620" s="34" t="s">
        <v>876</v>
      </c>
      <c r="AE620" s="38" t="s">
        <v>865</v>
      </c>
      <c r="AF620" s="95" t="s">
        <v>216</v>
      </c>
      <c r="AG620" s="99" t="s">
        <v>66</v>
      </c>
      <c r="AH620" s="20" t="s">
        <v>69</v>
      </c>
      <c r="AI620" s="20" t="s">
        <v>70</v>
      </c>
      <c r="AJ620" s="20" t="s">
        <v>57</v>
      </c>
      <c r="AK620" s="22" t="s">
        <v>57</v>
      </c>
      <c r="AL620" s="20" t="s">
        <v>57</v>
      </c>
      <c r="AM620" s="20" t="s">
        <v>57</v>
      </c>
      <c r="AN620" s="20" t="s">
        <v>20</v>
      </c>
      <c r="AO620" s="20" t="s">
        <v>20</v>
      </c>
      <c r="AP620" s="20" t="s">
        <v>20</v>
      </c>
      <c r="AQ620" s="20" t="s">
        <v>20</v>
      </c>
      <c r="AR620" s="99" t="s">
        <v>86</v>
      </c>
      <c r="AS620" s="64" t="s">
        <v>895</v>
      </c>
      <c r="AT620" s="22" t="s">
        <v>87</v>
      </c>
      <c r="AU620" s="22" t="s">
        <v>87</v>
      </c>
      <c r="AV620" s="22" t="s">
        <v>87</v>
      </c>
      <c r="AW620" s="22" t="s">
        <v>87</v>
      </c>
    </row>
    <row r="621" spans="1:49" ht="63.75" x14ac:dyDescent="0.25">
      <c r="A621" s="119"/>
      <c r="B621" s="119"/>
      <c r="C621" s="119"/>
      <c r="D621" s="119"/>
      <c r="E621" s="119"/>
      <c r="F621" s="116"/>
      <c r="G621" s="140"/>
      <c r="H621" s="116"/>
      <c r="I621" s="28" t="s">
        <v>21</v>
      </c>
      <c r="J621" s="28" t="s">
        <v>21</v>
      </c>
      <c r="K621" s="28" t="s">
        <v>21</v>
      </c>
      <c r="L621" s="28" t="s">
        <v>609</v>
      </c>
      <c r="M621" s="45">
        <v>596263.19999999995</v>
      </c>
      <c r="N621" s="35"/>
      <c r="O621" s="35"/>
      <c r="P621" s="35"/>
      <c r="Q621" s="35"/>
      <c r="R621" s="35"/>
      <c r="S621" s="35"/>
      <c r="T621" s="46"/>
      <c r="U621" s="51"/>
      <c r="V621" s="57"/>
      <c r="W621" s="59"/>
      <c r="X621" s="57"/>
      <c r="Y621" s="57"/>
      <c r="Z621" s="57"/>
      <c r="AA621" s="69"/>
      <c r="AB621" s="43"/>
      <c r="AC621" s="72"/>
      <c r="AD621" s="49"/>
      <c r="AE621" s="59"/>
      <c r="AF621" s="94"/>
      <c r="AG621" s="101"/>
      <c r="AH621" s="24"/>
      <c r="AI621" s="24"/>
      <c r="AJ621" s="24"/>
      <c r="AK621" s="97"/>
      <c r="AL621" s="24"/>
      <c r="AM621" s="24"/>
      <c r="AN621" s="24"/>
      <c r="AO621" s="24"/>
      <c r="AP621" s="24"/>
      <c r="AQ621" s="56"/>
      <c r="AR621" s="101"/>
      <c r="AS621" s="105"/>
      <c r="AT621" s="97"/>
      <c r="AU621" s="97"/>
      <c r="AV621" s="97"/>
      <c r="AW621" s="97"/>
    </row>
    <row r="622" spans="1:49" ht="63.75" x14ac:dyDescent="0.25">
      <c r="A622" s="120"/>
      <c r="B622" s="120"/>
      <c r="C622" s="120"/>
      <c r="D622" s="120"/>
      <c r="E622" s="120"/>
      <c r="F622" s="117"/>
      <c r="G622" s="140"/>
      <c r="H622" s="117"/>
      <c r="I622" s="28" t="s">
        <v>21</v>
      </c>
      <c r="J622" s="28" t="s">
        <v>21</v>
      </c>
      <c r="K622" s="28" t="s">
        <v>21</v>
      </c>
      <c r="L622" s="28" t="s">
        <v>610</v>
      </c>
      <c r="M622" s="45">
        <v>484416</v>
      </c>
      <c r="N622" s="35"/>
      <c r="O622" s="35"/>
      <c r="P622" s="35"/>
      <c r="Q622" s="35"/>
      <c r="R622" s="35"/>
      <c r="S622" s="35"/>
      <c r="T622" s="46"/>
      <c r="U622" s="51"/>
      <c r="V622" s="57"/>
      <c r="W622" s="59"/>
      <c r="X622" s="57"/>
      <c r="Y622" s="57"/>
      <c r="Z622" s="57"/>
      <c r="AA622" s="69"/>
      <c r="AB622" s="43"/>
      <c r="AC622" s="72"/>
      <c r="AD622" s="49"/>
      <c r="AE622" s="59"/>
      <c r="AF622" s="94"/>
      <c r="AG622" s="101"/>
      <c r="AH622" s="24"/>
      <c r="AI622" s="24"/>
      <c r="AJ622" s="24"/>
      <c r="AK622" s="97"/>
      <c r="AL622" s="24"/>
      <c r="AM622" s="24"/>
      <c r="AN622" s="24"/>
      <c r="AO622" s="24"/>
      <c r="AP622" s="24"/>
      <c r="AQ622" s="56"/>
      <c r="AR622" s="101"/>
      <c r="AS622" s="105"/>
      <c r="AT622" s="97"/>
      <c r="AU622" s="97"/>
      <c r="AV622" s="97"/>
      <c r="AW622" s="97"/>
    </row>
    <row r="623" spans="1:49" ht="63.75" customHeight="1" x14ac:dyDescent="0.25">
      <c r="A623" s="118" t="s">
        <v>16</v>
      </c>
      <c r="B623" s="118" t="s">
        <v>17</v>
      </c>
      <c r="C623" s="118">
        <v>2015</v>
      </c>
      <c r="D623" s="118" t="s">
        <v>117</v>
      </c>
      <c r="E623" s="118" t="s">
        <v>224</v>
      </c>
      <c r="F623" s="115" t="s">
        <v>333</v>
      </c>
      <c r="G623" s="140" t="s">
        <v>88</v>
      </c>
      <c r="H623" s="115" t="s">
        <v>438</v>
      </c>
      <c r="I623" s="28" t="s">
        <v>21</v>
      </c>
      <c r="J623" s="28" t="s">
        <v>21</v>
      </c>
      <c r="K623" s="28" t="s">
        <v>21</v>
      </c>
      <c r="L623" s="28" t="s">
        <v>608</v>
      </c>
      <c r="M623" s="45">
        <v>652430.4</v>
      </c>
      <c r="N623" s="28" t="s">
        <v>654</v>
      </c>
      <c r="O623" s="28" t="s">
        <v>654</v>
      </c>
      <c r="P623" s="28" t="s">
        <v>654</v>
      </c>
      <c r="Q623" s="28" t="s">
        <v>610</v>
      </c>
      <c r="R623" s="28" t="s">
        <v>10</v>
      </c>
      <c r="S623" s="28" t="s">
        <v>10</v>
      </c>
      <c r="T623" s="40" t="s">
        <v>217</v>
      </c>
      <c r="U623" s="37">
        <v>41990</v>
      </c>
      <c r="V623" s="20">
        <v>417600</v>
      </c>
      <c r="W623" s="58">
        <v>484416</v>
      </c>
      <c r="X623" s="20" t="s">
        <v>57</v>
      </c>
      <c r="Y623" s="20" t="s">
        <v>58</v>
      </c>
      <c r="Z623" s="20" t="s">
        <v>57</v>
      </c>
      <c r="AA623" s="64" t="s">
        <v>59</v>
      </c>
      <c r="AB623" s="28" t="s">
        <v>438</v>
      </c>
      <c r="AC623" s="64">
        <f>V623*0.15</f>
        <v>62640</v>
      </c>
      <c r="AD623" s="34" t="s">
        <v>878</v>
      </c>
      <c r="AE623" s="38" t="s">
        <v>872</v>
      </c>
      <c r="AF623" s="95" t="s">
        <v>217</v>
      </c>
      <c r="AG623" s="99" t="s">
        <v>66</v>
      </c>
      <c r="AH623" s="20" t="s">
        <v>69</v>
      </c>
      <c r="AI623" s="20" t="s">
        <v>70</v>
      </c>
      <c r="AJ623" s="20" t="s">
        <v>57</v>
      </c>
      <c r="AK623" s="22" t="s">
        <v>57</v>
      </c>
      <c r="AL623" s="20" t="s">
        <v>57</v>
      </c>
      <c r="AM623" s="20" t="s">
        <v>57</v>
      </c>
      <c r="AN623" s="20" t="s">
        <v>20</v>
      </c>
      <c r="AO623" s="20" t="s">
        <v>20</v>
      </c>
      <c r="AP623" s="20" t="s">
        <v>20</v>
      </c>
      <c r="AQ623" s="20" t="s">
        <v>20</v>
      </c>
      <c r="AR623" s="99" t="s">
        <v>86</v>
      </c>
      <c r="AS623" s="64" t="s">
        <v>895</v>
      </c>
      <c r="AT623" s="22" t="s">
        <v>87</v>
      </c>
      <c r="AU623" s="22" t="s">
        <v>87</v>
      </c>
      <c r="AV623" s="22" t="s">
        <v>87</v>
      </c>
      <c r="AW623" s="22" t="s">
        <v>87</v>
      </c>
    </row>
    <row r="624" spans="1:49" ht="63.75" x14ac:dyDescent="0.25">
      <c r="A624" s="119"/>
      <c r="B624" s="119"/>
      <c r="C624" s="119"/>
      <c r="D624" s="119"/>
      <c r="E624" s="119"/>
      <c r="F624" s="116"/>
      <c r="G624" s="140"/>
      <c r="H624" s="116"/>
      <c r="I624" s="28" t="s">
        <v>21</v>
      </c>
      <c r="J624" s="28" t="s">
        <v>21</v>
      </c>
      <c r="K624" s="28" t="s">
        <v>21</v>
      </c>
      <c r="L624" s="28" t="s">
        <v>609</v>
      </c>
      <c r="M624" s="45">
        <v>596263.19999999995</v>
      </c>
      <c r="N624" s="35"/>
      <c r="O624" s="35"/>
      <c r="P624" s="35"/>
      <c r="Q624" s="35"/>
      <c r="R624" s="35"/>
      <c r="S624" s="35"/>
      <c r="T624" s="46"/>
      <c r="U624" s="51"/>
      <c r="V624" s="57"/>
      <c r="W624" s="59"/>
      <c r="X624" s="57"/>
      <c r="Y624" s="57"/>
      <c r="Z624" s="57"/>
      <c r="AA624" s="69"/>
      <c r="AB624" s="43"/>
      <c r="AC624" s="72"/>
      <c r="AD624" s="49"/>
      <c r="AE624" s="59"/>
      <c r="AF624" s="94"/>
      <c r="AG624" s="101"/>
      <c r="AH624" s="24"/>
      <c r="AI624" s="24"/>
      <c r="AJ624" s="24"/>
      <c r="AK624" s="97"/>
      <c r="AL624" s="24"/>
      <c r="AM624" s="24"/>
      <c r="AN624" s="24"/>
      <c r="AO624" s="24"/>
      <c r="AP624" s="24"/>
      <c r="AQ624" s="56"/>
      <c r="AR624" s="101"/>
      <c r="AS624" s="105"/>
      <c r="AT624" s="97"/>
      <c r="AU624" s="97"/>
      <c r="AV624" s="97"/>
      <c r="AW624" s="97"/>
    </row>
    <row r="625" spans="1:49" ht="63.75" x14ac:dyDescent="0.25">
      <c r="A625" s="120"/>
      <c r="B625" s="120"/>
      <c r="C625" s="120"/>
      <c r="D625" s="120"/>
      <c r="E625" s="120"/>
      <c r="F625" s="117"/>
      <c r="G625" s="140"/>
      <c r="H625" s="117"/>
      <c r="I625" s="28" t="s">
        <v>21</v>
      </c>
      <c r="J625" s="28" t="s">
        <v>21</v>
      </c>
      <c r="K625" s="28" t="s">
        <v>21</v>
      </c>
      <c r="L625" s="28" t="s">
        <v>610</v>
      </c>
      <c r="M625" s="45">
        <v>484416</v>
      </c>
      <c r="N625" s="35"/>
      <c r="O625" s="35"/>
      <c r="P625" s="35"/>
      <c r="Q625" s="35"/>
      <c r="R625" s="35"/>
      <c r="S625" s="35"/>
      <c r="T625" s="46"/>
      <c r="U625" s="51"/>
      <c r="V625" s="57"/>
      <c r="W625" s="59"/>
      <c r="X625" s="57"/>
      <c r="Y625" s="57"/>
      <c r="Z625" s="57"/>
      <c r="AA625" s="69"/>
      <c r="AB625" s="43"/>
      <c r="AC625" s="72"/>
      <c r="AD625" s="49"/>
      <c r="AE625" s="59"/>
      <c r="AF625" s="94"/>
      <c r="AG625" s="101"/>
      <c r="AH625" s="24"/>
      <c r="AI625" s="24"/>
      <c r="AJ625" s="24"/>
      <c r="AK625" s="97"/>
      <c r="AL625" s="24"/>
      <c r="AM625" s="24"/>
      <c r="AN625" s="24"/>
      <c r="AO625" s="24"/>
      <c r="AP625" s="24"/>
      <c r="AQ625" s="56"/>
      <c r="AR625" s="101"/>
      <c r="AS625" s="105"/>
      <c r="AT625" s="97"/>
      <c r="AU625" s="97"/>
      <c r="AV625" s="97"/>
      <c r="AW625" s="97"/>
    </row>
    <row r="626" spans="1:49" ht="63.75" customHeight="1" x14ac:dyDescent="0.25">
      <c r="A626" s="118" t="s">
        <v>16</v>
      </c>
      <c r="B626" s="118" t="s">
        <v>17</v>
      </c>
      <c r="C626" s="118">
        <v>2015</v>
      </c>
      <c r="D626" s="118" t="s">
        <v>117</v>
      </c>
      <c r="E626" s="118" t="s">
        <v>225</v>
      </c>
      <c r="F626" s="115" t="s">
        <v>333</v>
      </c>
      <c r="G626" s="140" t="s">
        <v>88</v>
      </c>
      <c r="H626" s="115" t="s">
        <v>438</v>
      </c>
      <c r="I626" s="28" t="s">
        <v>21</v>
      </c>
      <c r="J626" s="28" t="s">
        <v>21</v>
      </c>
      <c r="K626" s="28" t="s">
        <v>21</v>
      </c>
      <c r="L626" s="28" t="s">
        <v>608</v>
      </c>
      <c r="M626" s="45">
        <v>652430.4</v>
      </c>
      <c r="N626" s="28" t="s">
        <v>654</v>
      </c>
      <c r="O626" s="28" t="s">
        <v>654</v>
      </c>
      <c r="P626" s="28" t="s">
        <v>654</v>
      </c>
      <c r="Q626" s="28" t="s">
        <v>610</v>
      </c>
      <c r="R626" s="28" t="s">
        <v>10</v>
      </c>
      <c r="S626" s="28" t="s">
        <v>10</v>
      </c>
      <c r="T626" s="40" t="s">
        <v>218</v>
      </c>
      <c r="U626" s="37">
        <v>41990</v>
      </c>
      <c r="V626" s="20">
        <v>417600</v>
      </c>
      <c r="W626" s="58">
        <v>484416</v>
      </c>
      <c r="X626" s="20" t="s">
        <v>57</v>
      </c>
      <c r="Y626" s="20" t="s">
        <v>58</v>
      </c>
      <c r="Z626" s="20" t="s">
        <v>57</v>
      </c>
      <c r="AA626" s="64" t="s">
        <v>59</v>
      </c>
      <c r="AB626" s="28" t="s">
        <v>438</v>
      </c>
      <c r="AC626" s="64">
        <f>V626*0.15</f>
        <v>62640</v>
      </c>
      <c r="AD626" s="34" t="s">
        <v>878</v>
      </c>
      <c r="AE626" s="38" t="s">
        <v>872</v>
      </c>
      <c r="AF626" s="95" t="s">
        <v>218</v>
      </c>
      <c r="AG626" s="99" t="s">
        <v>66</v>
      </c>
      <c r="AH626" s="20" t="s">
        <v>69</v>
      </c>
      <c r="AI626" s="20" t="s">
        <v>70</v>
      </c>
      <c r="AJ626" s="20" t="s">
        <v>57</v>
      </c>
      <c r="AK626" s="22" t="s">
        <v>57</v>
      </c>
      <c r="AL626" s="20" t="s">
        <v>57</v>
      </c>
      <c r="AM626" s="20" t="s">
        <v>57</v>
      </c>
      <c r="AN626" s="20" t="s">
        <v>20</v>
      </c>
      <c r="AO626" s="20" t="s">
        <v>20</v>
      </c>
      <c r="AP626" s="20" t="s">
        <v>20</v>
      </c>
      <c r="AQ626" s="20" t="s">
        <v>20</v>
      </c>
      <c r="AR626" s="99" t="s">
        <v>86</v>
      </c>
      <c r="AS626" s="64" t="s">
        <v>895</v>
      </c>
      <c r="AT626" s="22" t="s">
        <v>87</v>
      </c>
      <c r="AU626" s="22" t="s">
        <v>87</v>
      </c>
      <c r="AV626" s="22" t="s">
        <v>87</v>
      </c>
      <c r="AW626" s="22" t="s">
        <v>87</v>
      </c>
    </row>
    <row r="627" spans="1:49" ht="63.75" x14ac:dyDescent="0.25">
      <c r="A627" s="119"/>
      <c r="B627" s="119"/>
      <c r="C627" s="119"/>
      <c r="D627" s="119"/>
      <c r="E627" s="119"/>
      <c r="F627" s="116"/>
      <c r="G627" s="140"/>
      <c r="H627" s="116"/>
      <c r="I627" s="28" t="s">
        <v>21</v>
      </c>
      <c r="J627" s="28" t="s">
        <v>21</v>
      </c>
      <c r="K627" s="28" t="s">
        <v>21</v>
      </c>
      <c r="L627" s="28" t="s">
        <v>609</v>
      </c>
      <c r="M627" s="45">
        <v>596263.19999999995</v>
      </c>
      <c r="N627" s="35"/>
      <c r="O627" s="35"/>
      <c r="P627" s="35"/>
      <c r="Q627" s="35"/>
      <c r="R627" s="35"/>
      <c r="S627" s="35"/>
      <c r="T627" s="46"/>
      <c r="U627" s="51"/>
      <c r="V627" s="57"/>
      <c r="W627" s="59"/>
      <c r="X627" s="57"/>
      <c r="Y627" s="57"/>
      <c r="Z627" s="57"/>
      <c r="AA627" s="69"/>
      <c r="AB627" s="43"/>
      <c r="AC627" s="72"/>
      <c r="AD627" s="49"/>
      <c r="AE627" s="59"/>
      <c r="AF627" s="94"/>
      <c r="AG627" s="101"/>
      <c r="AH627" s="24"/>
      <c r="AI627" s="24"/>
      <c r="AJ627" s="24"/>
      <c r="AK627" s="97"/>
      <c r="AL627" s="24"/>
      <c r="AM627" s="24"/>
      <c r="AN627" s="24"/>
      <c r="AO627" s="24"/>
      <c r="AP627" s="24"/>
      <c r="AQ627" s="56"/>
      <c r="AR627" s="101"/>
      <c r="AS627" s="105"/>
      <c r="AT627" s="97"/>
      <c r="AU627" s="97"/>
      <c r="AV627" s="97"/>
      <c r="AW627" s="97"/>
    </row>
    <row r="628" spans="1:49" ht="63.75" x14ac:dyDescent="0.25">
      <c r="A628" s="120"/>
      <c r="B628" s="120"/>
      <c r="C628" s="120"/>
      <c r="D628" s="120"/>
      <c r="E628" s="120"/>
      <c r="F628" s="117"/>
      <c r="G628" s="140"/>
      <c r="H628" s="117"/>
      <c r="I628" s="28" t="s">
        <v>21</v>
      </c>
      <c r="J628" s="28" t="s">
        <v>21</v>
      </c>
      <c r="K628" s="28" t="s">
        <v>21</v>
      </c>
      <c r="L628" s="28" t="s">
        <v>610</v>
      </c>
      <c r="M628" s="45">
        <v>484416</v>
      </c>
      <c r="N628" s="36"/>
      <c r="O628" s="36"/>
      <c r="P628" s="36"/>
      <c r="Q628" s="36"/>
      <c r="R628" s="36"/>
      <c r="S628" s="36"/>
      <c r="T628" s="48"/>
      <c r="U628" s="52"/>
      <c r="V628" s="61"/>
      <c r="W628" s="62"/>
      <c r="X628" s="61"/>
      <c r="Y628" s="61"/>
      <c r="Z628" s="61"/>
      <c r="AA628" s="70"/>
      <c r="AB628" s="44"/>
      <c r="AC628" s="82"/>
      <c r="AD628" s="50"/>
      <c r="AE628" s="62"/>
      <c r="AF628" s="96"/>
      <c r="AG628" s="102"/>
      <c r="AH628" s="25"/>
      <c r="AI628" s="25"/>
      <c r="AJ628" s="25"/>
      <c r="AK628" s="98"/>
      <c r="AL628" s="25"/>
      <c r="AM628" s="25"/>
      <c r="AN628" s="25"/>
      <c r="AO628" s="25"/>
      <c r="AP628" s="25"/>
      <c r="AQ628" s="104"/>
      <c r="AR628" s="102"/>
      <c r="AS628" s="106"/>
      <c r="AT628" s="98"/>
      <c r="AU628" s="98"/>
      <c r="AV628" s="98"/>
      <c r="AW628" s="98"/>
    </row>
    <row r="630" spans="1:49" x14ac:dyDescent="0.25">
      <c r="A630" s="109" t="s">
        <v>898</v>
      </c>
    </row>
    <row r="631" spans="1:49" x14ac:dyDescent="0.25">
      <c r="A631" s="109" t="s">
        <v>899</v>
      </c>
    </row>
    <row r="632" spans="1:49" x14ac:dyDescent="0.25">
      <c r="A632" t="s">
        <v>900</v>
      </c>
    </row>
  </sheetData>
  <mergeCells count="1020">
    <mergeCell ref="H623:H625"/>
    <mergeCell ref="H527:H530"/>
    <mergeCell ref="H531:H534"/>
    <mergeCell ref="H535:H536"/>
    <mergeCell ref="H537:H538"/>
    <mergeCell ref="H539:H540"/>
    <mergeCell ref="H542:H544"/>
    <mergeCell ref="H545:H547"/>
    <mergeCell ref="H548:H550"/>
    <mergeCell ref="H551:H553"/>
    <mergeCell ref="H554:H556"/>
    <mergeCell ref="H557:H560"/>
    <mergeCell ref="H561:H564"/>
    <mergeCell ref="H565:H567"/>
    <mergeCell ref="H568:H570"/>
    <mergeCell ref="H524:H526"/>
    <mergeCell ref="H626:H628"/>
    <mergeCell ref="H571:H573"/>
    <mergeCell ref="H574:H576"/>
    <mergeCell ref="H577:H578"/>
    <mergeCell ref="H579:H583"/>
    <mergeCell ref="H584:H588"/>
    <mergeCell ref="H589:H591"/>
    <mergeCell ref="H592:H595"/>
    <mergeCell ref="H596:H598"/>
    <mergeCell ref="H599:H601"/>
    <mergeCell ref="H602:H604"/>
    <mergeCell ref="H605:H607"/>
    <mergeCell ref="H608:H610"/>
    <mergeCell ref="H611:H613"/>
    <mergeCell ref="H614:H616"/>
    <mergeCell ref="H617:H619"/>
    <mergeCell ref="H620:H622"/>
    <mergeCell ref="H335:H337"/>
    <mergeCell ref="H338:H341"/>
    <mergeCell ref="H342:H344"/>
    <mergeCell ref="H345:H350"/>
    <mergeCell ref="H353:H356"/>
    <mergeCell ref="H359:H361"/>
    <mergeCell ref="H362:H364"/>
    <mergeCell ref="H365:H367"/>
    <mergeCell ref="H368:H370"/>
    <mergeCell ref="H371:H378"/>
    <mergeCell ref="H379:H388"/>
    <mergeCell ref="H389:H398"/>
    <mergeCell ref="H399:H408"/>
    <mergeCell ref="H409:H418"/>
    <mergeCell ref="H419:H428"/>
    <mergeCell ref="H429:H438"/>
    <mergeCell ref="H439:H445"/>
    <mergeCell ref="H446:H452"/>
    <mergeCell ref="H453:H459"/>
    <mergeCell ref="H460:H466"/>
    <mergeCell ref="H467:H473"/>
    <mergeCell ref="H190:H199"/>
    <mergeCell ref="H200:H209"/>
    <mergeCell ref="H210:H219"/>
    <mergeCell ref="H220:H229"/>
    <mergeCell ref="H230:H239"/>
    <mergeCell ref="H240:H249"/>
    <mergeCell ref="H250:H259"/>
    <mergeCell ref="H260:H269"/>
    <mergeCell ref="H270:H279"/>
    <mergeCell ref="H280:H289"/>
    <mergeCell ref="H290:H299"/>
    <mergeCell ref="H300:H309"/>
    <mergeCell ref="H310:H319"/>
    <mergeCell ref="H323:H325"/>
    <mergeCell ref="H326:H328"/>
    <mergeCell ref="H329:H331"/>
    <mergeCell ref="H332:H334"/>
    <mergeCell ref="H89:H90"/>
    <mergeCell ref="H91:H93"/>
    <mergeCell ref="H94:H96"/>
    <mergeCell ref="H97:H99"/>
    <mergeCell ref="H101:H103"/>
    <mergeCell ref="H104:H106"/>
    <mergeCell ref="H107:H109"/>
    <mergeCell ref="H110:H111"/>
    <mergeCell ref="H116:H123"/>
    <mergeCell ref="H124:H131"/>
    <mergeCell ref="H132:H139"/>
    <mergeCell ref="H140:H147"/>
    <mergeCell ref="H148:H155"/>
    <mergeCell ref="H156:H163"/>
    <mergeCell ref="H164:H171"/>
    <mergeCell ref="H172:H179"/>
    <mergeCell ref="H180:H189"/>
    <mergeCell ref="G602:G604"/>
    <mergeCell ref="G605:G607"/>
    <mergeCell ref="G608:G610"/>
    <mergeCell ref="G611:G613"/>
    <mergeCell ref="G614:G616"/>
    <mergeCell ref="G617:G619"/>
    <mergeCell ref="G620:G622"/>
    <mergeCell ref="G623:G625"/>
    <mergeCell ref="G626:G628"/>
    <mergeCell ref="H6:H10"/>
    <mergeCell ref="H11:H13"/>
    <mergeCell ref="H14:H16"/>
    <mergeCell ref="H17:H19"/>
    <mergeCell ref="H20:H22"/>
    <mergeCell ref="H24:H26"/>
    <mergeCell ref="H28:H30"/>
    <mergeCell ref="H31:H32"/>
    <mergeCell ref="H35:H37"/>
    <mergeCell ref="H38:H41"/>
    <mergeCell ref="H43:H45"/>
    <mergeCell ref="H46:H48"/>
    <mergeCell ref="H49:H51"/>
    <mergeCell ref="H52:H54"/>
    <mergeCell ref="H55:H58"/>
    <mergeCell ref="H59:H61"/>
    <mergeCell ref="H66:H69"/>
    <mergeCell ref="H70:H73"/>
    <mergeCell ref="H74:H76"/>
    <mergeCell ref="H77:H79"/>
    <mergeCell ref="H80:H82"/>
    <mergeCell ref="H83:H85"/>
    <mergeCell ref="H86:H88"/>
    <mergeCell ref="G561:G564"/>
    <mergeCell ref="G565:G567"/>
    <mergeCell ref="G568:G570"/>
    <mergeCell ref="G571:G573"/>
    <mergeCell ref="G574:G576"/>
    <mergeCell ref="G577:G578"/>
    <mergeCell ref="G579:G583"/>
    <mergeCell ref="G584:G588"/>
    <mergeCell ref="G589:G591"/>
    <mergeCell ref="G592:G595"/>
    <mergeCell ref="G596:G598"/>
    <mergeCell ref="G599:G601"/>
    <mergeCell ref="G512:G514"/>
    <mergeCell ref="G515:G517"/>
    <mergeCell ref="G518:G520"/>
    <mergeCell ref="G527:G530"/>
    <mergeCell ref="G531:G534"/>
    <mergeCell ref="G535:G536"/>
    <mergeCell ref="G537:G538"/>
    <mergeCell ref="G539:G540"/>
    <mergeCell ref="G542:G544"/>
    <mergeCell ref="G545:G547"/>
    <mergeCell ref="G548:G550"/>
    <mergeCell ref="G551:G553"/>
    <mergeCell ref="G554:G556"/>
    <mergeCell ref="G557:G560"/>
    <mergeCell ref="G524:G526"/>
    <mergeCell ref="G365:G367"/>
    <mergeCell ref="G368:G370"/>
    <mergeCell ref="G371:G378"/>
    <mergeCell ref="G379:G388"/>
    <mergeCell ref="G389:G398"/>
    <mergeCell ref="G399:G408"/>
    <mergeCell ref="G409:G418"/>
    <mergeCell ref="G419:G428"/>
    <mergeCell ref="G429:G438"/>
    <mergeCell ref="G439:G445"/>
    <mergeCell ref="G446:G452"/>
    <mergeCell ref="G453:G459"/>
    <mergeCell ref="G460:G466"/>
    <mergeCell ref="G467:G473"/>
    <mergeCell ref="G290:G299"/>
    <mergeCell ref="G300:G309"/>
    <mergeCell ref="G310:G319"/>
    <mergeCell ref="G323:G325"/>
    <mergeCell ref="G326:G328"/>
    <mergeCell ref="G329:G331"/>
    <mergeCell ref="G332:G334"/>
    <mergeCell ref="G335:G337"/>
    <mergeCell ref="G338:G341"/>
    <mergeCell ref="G342:G344"/>
    <mergeCell ref="G345:G350"/>
    <mergeCell ref="G353:G356"/>
    <mergeCell ref="G359:G361"/>
    <mergeCell ref="G362:G364"/>
    <mergeCell ref="G140:G147"/>
    <mergeCell ref="G148:G155"/>
    <mergeCell ref="G156:G163"/>
    <mergeCell ref="G164:G171"/>
    <mergeCell ref="G172:G179"/>
    <mergeCell ref="G180:G189"/>
    <mergeCell ref="G190:G199"/>
    <mergeCell ref="G200:G209"/>
    <mergeCell ref="G210:G219"/>
    <mergeCell ref="G220:G229"/>
    <mergeCell ref="G230:G239"/>
    <mergeCell ref="G240:G249"/>
    <mergeCell ref="G250:G259"/>
    <mergeCell ref="G260:G269"/>
    <mergeCell ref="G270:G279"/>
    <mergeCell ref="G280:G289"/>
    <mergeCell ref="G80:G82"/>
    <mergeCell ref="G83:G85"/>
    <mergeCell ref="G86:G88"/>
    <mergeCell ref="G89:G90"/>
    <mergeCell ref="G91:G93"/>
    <mergeCell ref="G94:G96"/>
    <mergeCell ref="G97:G99"/>
    <mergeCell ref="G101:G103"/>
    <mergeCell ref="G104:G106"/>
    <mergeCell ref="G107:G109"/>
    <mergeCell ref="G110:G111"/>
    <mergeCell ref="G116:G123"/>
    <mergeCell ref="G124:G131"/>
    <mergeCell ref="G132:G139"/>
    <mergeCell ref="F617:F619"/>
    <mergeCell ref="F620:F622"/>
    <mergeCell ref="F623:F625"/>
    <mergeCell ref="F626:F628"/>
    <mergeCell ref="G6:G10"/>
    <mergeCell ref="G11:G13"/>
    <mergeCell ref="G14:G16"/>
    <mergeCell ref="G17:G19"/>
    <mergeCell ref="G20:G22"/>
    <mergeCell ref="G24:G26"/>
    <mergeCell ref="G28:G30"/>
    <mergeCell ref="G31:G32"/>
    <mergeCell ref="G35:G37"/>
    <mergeCell ref="G38:G41"/>
    <mergeCell ref="G43:G45"/>
    <mergeCell ref="G46:G48"/>
    <mergeCell ref="G49:G51"/>
    <mergeCell ref="G52:G54"/>
    <mergeCell ref="G55:G58"/>
    <mergeCell ref="G59:G61"/>
    <mergeCell ref="G66:G69"/>
    <mergeCell ref="G70:G73"/>
    <mergeCell ref="G74:G76"/>
    <mergeCell ref="G77:G79"/>
    <mergeCell ref="F561:F564"/>
    <mergeCell ref="F565:F567"/>
    <mergeCell ref="F568:F570"/>
    <mergeCell ref="F571:F573"/>
    <mergeCell ref="F574:F576"/>
    <mergeCell ref="F577:F578"/>
    <mergeCell ref="F579:F583"/>
    <mergeCell ref="F584:F588"/>
    <mergeCell ref="F605:F607"/>
    <mergeCell ref="F557:F560"/>
    <mergeCell ref="F608:F610"/>
    <mergeCell ref="F611:F613"/>
    <mergeCell ref="F614:F616"/>
    <mergeCell ref="F495:F497"/>
    <mergeCell ref="F498:F500"/>
    <mergeCell ref="F501:F503"/>
    <mergeCell ref="F504:F505"/>
    <mergeCell ref="F512:F514"/>
    <mergeCell ref="F515:F517"/>
    <mergeCell ref="F518:F520"/>
    <mergeCell ref="F527:F530"/>
    <mergeCell ref="F531:F534"/>
    <mergeCell ref="F535:F536"/>
    <mergeCell ref="F537:F538"/>
    <mergeCell ref="F539:F540"/>
    <mergeCell ref="F542:F544"/>
    <mergeCell ref="F545:F547"/>
    <mergeCell ref="F548:F550"/>
    <mergeCell ref="F551:F553"/>
    <mergeCell ref="F554:F556"/>
    <mergeCell ref="F524:F526"/>
    <mergeCell ref="F379:F388"/>
    <mergeCell ref="F389:F398"/>
    <mergeCell ref="F399:F408"/>
    <mergeCell ref="F409:F418"/>
    <mergeCell ref="F419:F428"/>
    <mergeCell ref="F429:F438"/>
    <mergeCell ref="F439:F445"/>
    <mergeCell ref="F446:F452"/>
    <mergeCell ref="F453:F459"/>
    <mergeCell ref="F460:F466"/>
    <mergeCell ref="F467:F473"/>
    <mergeCell ref="F474:F480"/>
    <mergeCell ref="F589:F591"/>
    <mergeCell ref="F592:F595"/>
    <mergeCell ref="F596:F598"/>
    <mergeCell ref="F599:F601"/>
    <mergeCell ref="F602:F604"/>
    <mergeCell ref="F290:F299"/>
    <mergeCell ref="F300:F309"/>
    <mergeCell ref="F310:F319"/>
    <mergeCell ref="F323:F325"/>
    <mergeCell ref="F326:F328"/>
    <mergeCell ref="F329:F331"/>
    <mergeCell ref="F332:F334"/>
    <mergeCell ref="F335:F337"/>
    <mergeCell ref="F338:F341"/>
    <mergeCell ref="F342:F344"/>
    <mergeCell ref="F345:F350"/>
    <mergeCell ref="F353:F356"/>
    <mergeCell ref="F359:F361"/>
    <mergeCell ref="F362:F364"/>
    <mergeCell ref="F365:F367"/>
    <mergeCell ref="F368:F370"/>
    <mergeCell ref="F371:F378"/>
    <mergeCell ref="F132:F139"/>
    <mergeCell ref="F140:F147"/>
    <mergeCell ref="F148:F155"/>
    <mergeCell ref="F156:F163"/>
    <mergeCell ref="F164:F171"/>
    <mergeCell ref="F172:F179"/>
    <mergeCell ref="F180:F189"/>
    <mergeCell ref="F190:F199"/>
    <mergeCell ref="F200:F209"/>
    <mergeCell ref="F210:F219"/>
    <mergeCell ref="F220:F229"/>
    <mergeCell ref="F230:F239"/>
    <mergeCell ref="F240:F249"/>
    <mergeCell ref="F250:F259"/>
    <mergeCell ref="F260:F269"/>
    <mergeCell ref="F270:F279"/>
    <mergeCell ref="F280:F289"/>
    <mergeCell ref="F66:F69"/>
    <mergeCell ref="F70:F73"/>
    <mergeCell ref="F74:F76"/>
    <mergeCell ref="F77:F79"/>
    <mergeCell ref="F80:F82"/>
    <mergeCell ref="F83:F85"/>
    <mergeCell ref="F86:F88"/>
    <mergeCell ref="F89:F90"/>
    <mergeCell ref="F91:F93"/>
    <mergeCell ref="F94:F96"/>
    <mergeCell ref="F97:F99"/>
    <mergeCell ref="F101:F103"/>
    <mergeCell ref="F104:F106"/>
    <mergeCell ref="F107:F109"/>
    <mergeCell ref="F110:F111"/>
    <mergeCell ref="F116:F123"/>
    <mergeCell ref="F124:F131"/>
    <mergeCell ref="E577:E578"/>
    <mergeCell ref="E579:E583"/>
    <mergeCell ref="E584:E588"/>
    <mergeCell ref="E589:E591"/>
    <mergeCell ref="E592:E595"/>
    <mergeCell ref="E596:E598"/>
    <mergeCell ref="E599:E601"/>
    <mergeCell ref="E602:E604"/>
    <mergeCell ref="E605:E607"/>
    <mergeCell ref="E608:E610"/>
    <mergeCell ref="E611:E613"/>
    <mergeCell ref="E614:E616"/>
    <mergeCell ref="E617:E619"/>
    <mergeCell ref="E620:E622"/>
    <mergeCell ref="E623:E625"/>
    <mergeCell ref="E626:E628"/>
    <mergeCell ref="F6:F10"/>
    <mergeCell ref="F11:F13"/>
    <mergeCell ref="F14:F16"/>
    <mergeCell ref="F17:F19"/>
    <mergeCell ref="F20:F22"/>
    <mergeCell ref="F24:F26"/>
    <mergeCell ref="F28:F30"/>
    <mergeCell ref="F31:F32"/>
    <mergeCell ref="F35:F37"/>
    <mergeCell ref="F38:F41"/>
    <mergeCell ref="F43:F45"/>
    <mergeCell ref="F46:F48"/>
    <mergeCell ref="F49:F51"/>
    <mergeCell ref="F52:F54"/>
    <mergeCell ref="F55:F58"/>
    <mergeCell ref="F59:F61"/>
    <mergeCell ref="E527:E530"/>
    <mergeCell ref="E531:E534"/>
    <mergeCell ref="E535:E536"/>
    <mergeCell ref="E537:E538"/>
    <mergeCell ref="E539:E540"/>
    <mergeCell ref="E542:E544"/>
    <mergeCell ref="E545:E547"/>
    <mergeCell ref="E548:E550"/>
    <mergeCell ref="E551:E553"/>
    <mergeCell ref="E554:E556"/>
    <mergeCell ref="E524:E526"/>
    <mergeCell ref="E561:E564"/>
    <mergeCell ref="E565:E567"/>
    <mergeCell ref="E568:E570"/>
    <mergeCell ref="E571:E573"/>
    <mergeCell ref="E557:E560"/>
    <mergeCell ref="E574:E576"/>
    <mergeCell ref="E379:E388"/>
    <mergeCell ref="E389:E398"/>
    <mergeCell ref="E399:E408"/>
    <mergeCell ref="E409:E418"/>
    <mergeCell ref="E419:E428"/>
    <mergeCell ref="E429:E438"/>
    <mergeCell ref="E439:E445"/>
    <mergeCell ref="E446:E452"/>
    <mergeCell ref="E453:E459"/>
    <mergeCell ref="E460:E466"/>
    <mergeCell ref="E467:E473"/>
    <mergeCell ref="E474:E480"/>
    <mergeCell ref="E495:E497"/>
    <mergeCell ref="E498:E500"/>
    <mergeCell ref="E501:E503"/>
    <mergeCell ref="E504:E505"/>
    <mergeCell ref="E512:E514"/>
    <mergeCell ref="E290:E299"/>
    <mergeCell ref="E300:E309"/>
    <mergeCell ref="E310:E319"/>
    <mergeCell ref="E323:E325"/>
    <mergeCell ref="E326:E328"/>
    <mergeCell ref="E329:E331"/>
    <mergeCell ref="E332:E334"/>
    <mergeCell ref="E335:E337"/>
    <mergeCell ref="E338:E341"/>
    <mergeCell ref="E342:E344"/>
    <mergeCell ref="E345:E350"/>
    <mergeCell ref="E353:E356"/>
    <mergeCell ref="E359:E361"/>
    <mergeCell ref="E362:E364"/>
    <mergeCell ref="E365:E367"/>
    <mergeCell ref="E368:E370"/>
    <mergeCell ref="E371:E378"/>
    <mergeCell ref="E132:E139"/>
    <mergeCell ref="E140:E147"/>
    <mergeCell ref="E148:E155"/>
    <mergeCell ref="E156:E163"/>
    <mergeCell ref="E164:E171"/>
    <mergeCell ref="E172:E179"/>
    <mergeCell ref="E180:E189"/>
    <mergeCell ref="E190:E199"/>
    <mergeCell ref="E200:E209"/>
    <mergeCell ref="E210:E219"/>
    <mergeCell ref="E220:E229"/>
    <mergeCell ref="E230:E239"/>
    <mergeCell ref="E240:E249"/>
    <mergeCell ref="E250:E259"/>
    <mergeCell ref="E260:E269"/>
    <mergeCell ref="E270:E279"/>
    <mergeCell ref="E280:E289"/>
    <mergeCell ref="E66:E69"/>
    <mergeCell ref="E70:E73"/>
    <mergeCell ref="E74:E76"/>
    <mergeCell ref="E77:E79"/>
    <mergeCell ref="E80:E82"/>
    <mergeCell ref="E83:E85"/>
    <mergeCell ref="E86:E88"/>
    <mergeCell ref="E89:E90"/>
    <mergeCell ref="E91:E93"/>
    <mergeCell ref="E94:E96"/>
    <mergeCell ref="E97:E99"/>
    <mergeCell ref="E101:E103"/>
    <mergeCell ref="E104:E106"/>
    <mergeCell ref="E107:E109"/>
    <mergeCell ref="E110:E111"/>
    <mergeCell ref="E116:E123"/>
    <mergeCell ref="E124:E131"/>
    <mergeCell ref="D577:D578"/>
    <mergeCell ref="D579:D583"/>
    <mergeCell ref="D584:D588"/>
    <mergeCell ref="D589:D591"/>
    <mergeCell ref="D592:D595"/>
    <mergeCell ref="D596:D598"/>
    <mergeCell ref="D599:D601"/>
    <mergeCell ref="D602:D604"/>
    <mergeCell ref="D605:D607"/>
    <mergeCell ref="D608:D610"/>
    <mergeCell ref="D611:D613"/>
    <mergeCell ref="D614:D616"/>
    <mergeCell ref="D617:D619"/>
    <mergeCell ref="D620:D622"/>
    <mergeCell ref="D623:D625"/>
    <mergeCell ref="D626:D628"/>
    <mergeCell ref="E6:E10"/>
    <mergeCell ref="E11:E13"/>
    <mergeCell ref="E14:E16"/>
    <mergeCell ref="E17:E19"/>
    <mergeCell ref="E20:E22"/>
    <mergeCell ref="E24:E26"/>
    <mergeCell ref="E28:E30"/>
    <mergeCell ref="E31:E32"/>
    <mergeCell ref="E35:E37"/>
    <mergeCell ref="E38:E41"/>
    <mergeCell ref="E43:E45"/>
    <mergeCell ref="E46:E48"/>
    <mergeCell ref="E49:E51"/>
    <mergeCell ref="E52:E54"/>
    <mergeCell ref="E55:E58"/>
    <mergeCell ref="E59:E61"/>
    <mergeCell ref="D527:D530"/>
    <mergeCell ref="D531:D534"/>
    <mergeCell ref="D535:D536"/>
    <mergeCell ref="D537:D538"/>
    <mergeCell ref="D539:D540"/>
    <mergeCell ref="D542:D544"/>
    <mergeCell ref="D545:D547"/>
    <mergeCell ref="D548:D550"/>
    <mergeCell ref="D551:D553"/>
    <mergeCell ref="D554:D556"/>
    <mergeCell ref="D524:D526"/>
    <mergeCell ref="D561:D564"/>
    <mergeCell ref="D565:D567"/>
    <mergeCell ref="D568:D570"/>
    <mergeCell ref="D571:D573"/>
    <mergeCell ref="D574:D576"/>
    <mergeCell ref="D557:D560"/>
    <mergeCell ref="D389:D398"/>
    <mergeCell ref="D399:D408"/>
    <mergeCell ref="D409:D418"/>
    <mergeCell ref="D419:D428"/>
    <mergeCell ref="D429:D438"/>
    <mergeCell ref="D439:D445"/>
    <mergeCell ref="D446:D452"/>
    <mergeCell ref="D453:D459"/>
    <mergeCell ref="D460:D466"/>
    <mergeCell ref="D467:D473"/>
    <mergeCell ref="D474:D480"/>
    <mergeCell ref="D495:D497"/>
    <mergeCell ref="D498:D500"/>
    <mergeCell ref="D501:D503"/>
    <mergeCell ref="D504:D505"/>
    <mergeCell ref="D512:D514"/>
    <mergeCell ref="D515:D517"/>
    <mergeCell ref="D300:D309"/>
    <mergeCell ref="D310:D319"/>
    <mergeCell ref="D323:D325"/>
    <mergeCell ref="D326:D328"/>
    <mergeCell ref="D329:D331"/>
    <mergeCell ref="D332:D334"/>
    <mergeCell ref="D335:D337"/>
    <mergeCell ref="D338:D341"/>
    <mergeCell ref="D342:D344"/>
    <mergeCell ref="D345:D350"/>
    <mergeCell ref="D353:D356"/>
    <mergeCell ref="D359:D361"/>
    <mergeCell ref="D362:D364"/>
    <mergeCell ref="D365:D367"/>
    <mergeCell ref="D368:D370"/>
    <mergeCell ref="D371:D378"/>
    <mergeCell ref="D379:D388"/>
    <mergeCell ref="D140:D147"/>
    <mergeCell ref="D148:D155"/>
    <mergeCell ref="D156:D163"/>
    <mergeCell ref="D164:D171"/>
    <mergeCell ref="D172:D179"/>
    <mergeCell ref="D180:D189"/>
    <mergeCell ref="D190:D199"/>
    <mergeCell ref="D200:D209"/>
    <mergeCell ref="D210:D219"/>
    <mergeCell ref="D220:D229"/>
    <mergeCell ref="D230:D239"/>
    <mergeCell ref="D240:D249"/>
    <mergeCell ref="D250:D259"/>
    <mergeCell ref="D260:D269"/>
    <mergeCell ref="D270:D279"/>
    <mergeCell ref="D280:D289"/>
    <mergeCell ref="D290:D299"/>
    <mergeCell ref="D70:D73"/>
    <mergeCell ref="D74:D76"/>
    <mergeCell ref="D77:D79"/>
    <mergeCell ref="D80:D82"/>
    <mergeCell ref="D83:D85"/>
    <mergeCell ref="D86:D88"/>
    <mergeCell ref="D89:D90"/>
    <mergeCell ref="D91:D93"/>
    <mergeCell ref="D94:D96"/>
    <mergeCell ref="D97:D99"/>
    <mergeCell ref="D101:D103"/>
    <mergeCell ref="D104:D106"/>
    <mergeCell ref="D107:D109"/>
    <mergeCell ref="D110:D111"/>
    <mergeCell ref="D116:D123"/>
    <mergeCell ref="D124:D131"/>
    <mergeCell ref="D132:D139"/>
    <mergeCell ref="C579:C583"/>
    <mergeCell ref="C584:C588"/>
    <mergeCell ref="C589:C591"/>
    <mergeCell ref="C592:C595"/>
    <mergeCell ref="C596:C598"/>
    <mergeCell ref="C599:C601"/>
    <mergeCell ref="C602:C604"/>
    <mergeCell ref="C605:C607"/>
    <mergeCell ref="C608:C610"/>
    <mergeCell ref="C611:C613"/>
    <mergeCell ref="C614:C616"/>
    <mergeCell ref="C617:C619"/>
    <mergeCell ref="C620:C622"/>
    <mergeCell ref="C623:C625"/>
    <mergeCell ref="C626:C628"/>
    <mergeCell ref="D6:D10"/>
    <mergeCell ref="D11:D13"/>
    <mergeCell ref="D14:D16"/>
    <mergeCell ref="D17:D19"/>
    <mergeCell ref="D20:D22"/>
    <mergeCell ref="D24:D26"/>
    <mergeCell ref="D28:D30"/>
    <mergeCell ref="D31:D32"/>
    <mergeCell ref="D35:D37"/>
    <mergeCell ref="D38:D41"/>
    <mergeCell ref="D43:D45"/>
    <mergeCell ref="D46:D48"/>
    <mergeCell ref="D49:D51"/>
    <mergeCell ref="D52:D54"/>
    <mergeCell ref="D55:D58"/>
    <mergeCell ref="D59:D61"/>
    <mergeCell ref="D66:D69"/>
    <mergeCell ref="C527:C530"/>
    <mergeCell ref="C531:C534"/>
    <mergeCell ref="C535:C536"/>
    <mergeCell ref="C537:C538"/>
    <mergeCell ref="C539:C540"/>
    <mergeCell ref="C542:C544"/>
    <mergeCell ref="C545:C547"/>
    <mergeCell ref="C548:C550"/>
    <mergeCell ref="C551:C553"/>
    <mergeCell ref="C554:C556"/>
    <mergeCell ref="C524:C526"/>
    <mergeCell ref="C561:C564"/>
    <mergeCell ref="C565:C567"/>
    <mergeCell ref="C568:C570"/>
    <mergeCell ref="C571:C573"/>
    <mergeCell ref="C574:C576"/>
    <mergeCell ref="C577:C578"/>
    <mergeCell ref="C557:C560"/>
    <mergeCell ref="C419:C428"/>
    <mergeCell ref="C429:C438"/>
    <mergeCell ref="C439:C445"/>
    <mergeCell ref="C446:C452"/>
    <mergeCell ref="C453:C459"/>
    <mergeCell ref="C460:C466"/>
    <mergeCell ref="C467:C473"/>
    <mergeCell ref="C474:C480"/>
    <mergeCell ref="C481:C487"/>
    <mergeCell ref="C488:C494"/>
    <mergeCell ref="C495:C497"/>
    <mergeCell ref="C498:C500"/>
    <mergeCell ref="C501:C503"/>
    <mergeCell ref="C504:C505"/>
    <mergeCell ref="C512:C514"/>
    <mergeCell ref="C515:C517"/>
    <mergeCell ref="C518:C520"/>
    <mergeCell ref="C326:C328"/>
    <mergeCell ref="C329:C331"/>
    <mergeCell ref="C332:C334"/>
    <mergeCell ref="C335:C337"/>
    <mergeCell ref="C338:C341"/>
    <mergeCell ref="C342:C344"/>
    <mergeCell ref="C345:C350"/>
    <mergeCell ref="C353:C356"/>
    <mergeCell ref="C359:C361"/>
    <mergeCell ref="C362:C364"/>
    <mergeCell ref="C365:C367"/>
    <mergeCell ref="C368:C370"/>
    <mergeCell ref="C371:C378"/>
    <mergeCell ref="C379:C388"/>
    <mergeCell ref="C389:C398"/>
    <mergeCell ref="C399:C408"/>
    <mergeCell ref="C409:C418"/>
    <mergeCell ref="C164:C171"/>
    <mergeCell ref="C172:C179"/>
    <mergeCell ref="C180:C189"/>
    <mergeCell ref="C190:C199"/>
    <mergeCell ref="C200:C209"/>
    <mergeCell ref="C210:C219"/>
    <mergeCell ref="C220:C229"/>
    <mergeCell ref="C230:C239"/>
    <mergeCell ref="C240:C249"/>
    <mergeCell ref="C250:C259"/>
    <mergeCell ref="C260:C269"/>
    <mergeCell ref="C270:C279"/>
    <mergeCell ref="C280:C289"/>
    <mergeCell ref="C290:C299"/>
    <mergeCell ref="C300:C309"/>
    <mergeCell ref="C310:C319"/>
    <mergeCell ref="C323:C325"/>
    <mergeCell ref="C80:C82"/>
    <mergeCell ref="C83:C85"/>
    <mergeCell ref="C86:C88"/>
    <mergeCell ref="C89:C90"/>
    <mergeCell ref="C91:C93"/>
    <mergeCell ref="C94:C96"/>
    <mergeCell ref="C97:C99"/>
    <mergeCell ref="C101:C103"/>
    <mergeCell ref="C104:C106"/>
    <mergeCell ref="C107:C109"/>
    <mergeCell ref="C110:C111"/>
    <mergeCell ref="C116:C123"/>
    <mergeCell ref="C124:C131"/>
    <mergeCell ref="C132:C139"/>
    <mergeCell ref="C140:C147"/>
    <mergeCell ref="C148:C155"/>
    <mergeCell ref="C156:C163"/>
    <mergeCell ref="A592:A595"/>
    <mergeCell ref="A596:A598"/>
    <mergeCell ref="A599:A601"/>
    <mergeCell ref="A602:A604"/>
    <mergeCell ref="A605:A607"/>
    <mergeCell ref="A608:A610"/>
    <mergeCell ref="A611:A613"/>
    <mergeCell ref="A614:A616"/>
    <mergeCell ref="A617:A619"/>
    <mergeCell ref="A620:A622"/>
    <mergeCell ref="A623:A625"/>
    <mergeCell ref="A626:A628"/>
    <mergeCell ref="C6:C10"/>
    <mergeCell ref="C11:C13"/>
    <mergeCell ref="C14:C16"/>
    <mergeCell ref="C17:C19"/>
    <mergeCell ref="C20:C22"/>
    <mergeCell ref="C24:C26"/>
    <mergeCell ref="C28:C30"/>
    <mergeCell ref="C31:C32"/>
    <mergeCell ref="C35:C37"/>
    <mergeCell ref="C38:C41"/>
    <mergeCell ref="C43:C45"/>
    <mergeCell ref="C46:C48"/>
    <mergeCell ref="C49:C51"/>
    <mergeCell ref="C52:C54"/>
    <mergeCell ref="C55:C58"/>
    <mergeCell ref="C59:C61"/>
    <mergeCell ref="C66:C69"/>
    <mergeCell ref="C70:C73"/>
    <mergeCell ref="C74:C76"/>
    <mergeCell ref="C77:C79"/>
    <mergeCell ref="A539:A540"/>
    <mergeCell ref="A542:A544"/>
    <mergeCell ref="A545:A547"/>
    <mergeCell ref="A548:A550"/>
    <mergeCell ref="A551:A553"/>
    <mergeCell ref="A554:A556"/>
    <mergeCell ref="A557:A560"/>
    <mergeCell ref="A561:A564"/>
    <mergeCell ref="A565:A567"/>
    <mergeCell ref="A524:A526"/>
    <mergeCell ref="A568:A570"/>
    <mergeCell ref="A571:A573"/>
    <mergeCell ref="A574:A576"/>
    <mergeCell ref="A577:A578"/>
    <mergeCell ref="A579:A583"/>
    <mergeCell ref="A584:A588"/>
    <mergeCell ref="A589:A591"/>
    <mergeCell ref="A439:A445"/>
    <mergeCell ref="A446:A452"/>
    <mergeCell ref="A453:A459"/>
    <mergeCell ref="A460:A466"/>
    <mergeCell ref="A467:A473"/>
    <mergeCell ref="A474:A480"/>
    <mergeCell ref="A481:A487"/>
    <mergeCell ref="A488:A494"/>
    <mergeCell ref="A495:A497"/>
    <mergeCell ref="A504:A505"/>
    <mergeCell ref="A512:A514"/>
    <mergeCell ref="A515:A517"/>
    <mergeCell ref="A518:A520"/>
    <mergeCell ref="A527:A530"/>
    <mergeCell ref="A531:A534"/>
    <mergeCell ref="A535:A536"/>
    <mergeCell ref="A537:A538"/>
    <mergeCell ref="A498:A500"/>
    <mergeCell ref="A501:A503"/>
    <mergeCell ref="A332:A334"/>
    <mergeCell ref="A335:A337"/>
    <mergeCell ref="A338:A341"/>
    <mergeCell ref="A342:A344"/>
    <mergeCell ref="A345:A350"/>
    <mergeCell ref="A353:A356"/>
    <mergeCell ref="A359:A361"/>
    <mergeCell ref="A362:A364"/>
    <mergeCell ref="A365:A367"/>
    <mergeCell ref="A368:A370"/>
    <mergeCell ref="A371:A378"/>
    <mergeCell ref="A379:A388"/>
    <mergeCell ref="A389:A398"/>
    <mergeCell ref="A399:A408"/>
    <mergeCell ref="A409:A418"/>
    <mergeCell ref="A419:A428"/>
    <mergeCell ref="A429:A438"/>
    <mergeCell ref="A180:A189"/>
    <mergeCell ref="A190:A199"/>
    <mergeCell ref="A200:A209"/>
    <mergeCell ref="A210:A219"/>
    <mergeCell ref="A220:A229"/>
    <mergeCell ref="A230:A239"/>
    <mergeCell ref="A240:A249"/>
    <mergeCell ref="A250:A259"/>
    <mergeCell ref="A260:A269"/>
    <mergeCell ref="A270:A279"/>
    <mergeCell ref="A280:A289"/>
    <mergeCell ref="A290:A299"/>
    <mergeCell ref="A300:A309"/>
    <mergeCell ref="A310:A319"/>
    <mergeCell ref="A323:A325"/>
    <mergeCell ref="A326:A328"/>
    <mergeCell ref="A329:A331"/>
    <mergeCell ref="A86:A88"/>
    <mergeCell ref="A89:A90"/>
    <mergeCell ref="A91:A93"/>
    <mergeCell ref="A94:A96"/>
    <mergeCell ref="A97:A99"/>
    <mergeCell ref="A101:A103"/>
    <mergeCell ref="A104:A106"/>
    <mergeCell ref="A107:A109"/>
    <mergeCell ref="A110:A111"/>
    <mergeCell ref="A116:A123"/>
    <mergeCell ref="A124:A131"/>
    <mergeCell ref="A132:A139"/>
    <mergeCell ref="A140:A147"/>
    <mergeCell ref="A148:A155"/>
    <mergeCell ref="A156:A163"/>
    <mergeCell ref="A164:A171"/>
    <mergeCell ref="A172:A179"/>
    <mergeCell ref="B599:B601"/>
    <mergeCell ref="B602:B604"/>
    <mergeCell ref="B605:B607"/>
    <mergeCell ref="B608:B610"/>
    <mergeCell ref="B611:B613"/>
    <mergeCell ref="B614:B616"/>
    <mergeCell ref="B617:B619"/>
    <mergeCell ref="B620:B622"/>
    <mergeCell ref="B623:B625"/>
    <mergeCell ref="B626:B628"/>
    <mergeCell ref="A6:A10"/>
    <mergeCell ref="A11:A13"/>
    <mergeCell ref="A14:A16"/>
    <mergeCell ref="A17:A19"/>
    <mergeCell ref="A20:A22"/>
    <mergeCell ref="A24:A26"/>
    <mergeCell ref="A28:A30"/>
    <mergeCell ref="A31:A32"/>
    <mergeCell ref="A35:A37"/>
    <mergeCell ref="A38:A41"/>
    <mergeCell ref="A43:A45"/>
    <mergeCell ref="A46:A48"/>
    <mergeCell ref="A49:A51"/>
    <mergeCell ref="A52:A54"/>
    <mergeCell ref="A55:A58"/>
    <mergeCell ref="A59:A61"/>
    <mergeCell ref="A66:A69"/>
    <mergeCell ref="A70:A73"/>
    <mergeCell ref="A74:A76"/>
    <mergeCell ref="A77:A79"/>
    <mergeCell ref="A80:A82"/>
    <mergeCell ref="A83:A85"/>
    <mergeCell ref="B545:B547"/>
    <mergeCell ref="B548:B550"/>
    <mergeCell ref="B551:B553"/>
    <mergeCell ref="B554:B556"/>
    <mergeCell ref="B557:B560"/>
    <mergeCell ref="B561:B564"/>
    <mergeCell ref="B565:B567"/>
    <mergeCell ref="B568:B570"/>
    <mergeCell ref="B524:B526"/>
    <mergeCell ref="B571:B573"/>
    <mergeCell ref="B574:B576"/>
    <mergeCell ref="B577:B578"/>
    <mergeCell ref="B579:B583"/>
    <mergeCell ref="B584:B588"/>
    <mergeCell ref="B589:B591"/>
    <mergeCell ref="B592:B595"/>
    <mergeCell ref="B596:B598"/>
    <mergeCell ref="B527:B530"/>
    <mergeCell ref="B531:B534"/>
    <mergeCell ref="B535:B536"/>
    <mergeCell ref="B537:B538"/>
    <mergeCell ref="B539:B540"/>
    <mergeCell ref="B542:B544"/>
    <mergeCell ref="B419:B428"/>
    <mergeCell ref="B429:B438"/>
    <mergeCell ref="B439:B445"/>
    <mergeCell ref="B446:B452"/>
    <mergeCell ref="B453:B459"/>
    <mergeCell ref="B460:B466"/>
    <mergeCell ref="B467:B473"/>
    <mergeCell ref="B474:B480"/>
    <mergeCell ref="B481:B487"/>
    <mergeCell ref="B488:B494"/>
    <mergeCell ref="B495:B497"/>
    <mergeCell ref="B498:B500"/>
    <mergeCell ref="B501:B503"/>
    <mergeCell ref="B504:B505"/>
    <mergeCell ref="B512:B514"/>
    <mergeCell ref="B515:B517"/>
    <mergeCell ref="B518:B520"/>
    <mergeCell ref="B326:B328"/>
    <mergeCell ref="B329:B331"/>
    <mergeCell ref="B332:B334"/>
    <mergeCell ref="B335:B337"/>
    <mergeCell ref="B338:B341"/>
    <mergeCell ref="B342:B344"/>
    <mergeCell ref="B345:B350"/>
    <mergeCell ref="B353:B356"/>
    <mergeCell ref="B359:B361"/>
    <mergeCell ref="B362:B364"/>
    <mergeCell ref="B365:B367"/>
    <mergeCell ref="B368:B370"/>
    <mergeCell ref="B371:B378"/>
    <mergeCell ref="B379:B388"/>
    <mergeCell ref="B389:B398"/>
    <mergeCell ref="B399:B408"/>
    <mergeCell ref="B409:B418"/>
    <mergeCell ref="B164:B171"/>
    <mergeCell ref="B172:B179"/>
    <mergeCell ref="B180:B189"/>
    <mergeCell ref="B190:B199"/>
    <mergeCell ref="B200:B209"/>
    <mergeCell ref="B210:B219"/>
    <mergeCell ref="B220:B229"/>
    <mergeCell ref="B230:B239"/>
    <mergeCell ref="B240:B249"/>
    <mergeCell ref="B250:B259"/>
    <mergeCell ref="B260:B269"/>
    <mergeCell ref="B270:B279"/>
    <mergeCell ref="B280:B289"/>
    <mergeCell ref="B290:B299"/>
    <mergeCell ref="B300:B309"/>
    <mergeCell ref="B310:B319"/>
    <mergeCell ref="B323:B325"/>
    <mergeCell ref="B80:B82"/>
    <mergeCell ref="B83:B85"/>
    <mergeCell ref="B86:B88"/>
    <mergeCell ref="B89:B90"/>
    <mergeCell ref="B91:B93"/>
    <mergeCell ref="B94:B96"/>
    <mergeCell ref="B97:B99"/>
    <mergeCell ref="B101:B103"/>
    <mergeCell ref="B104:B106"/>
    <mergeCell ref="B107:B109"/>
    <mergeCell ref="B110:B111"/>
    <mergeCell ref="B116:B123"/>
    <mergeCell ref="B124:B131"/>
    <mergeCell ref="B132:B139"/>
    <mergeCell ref="B140:B147"/>
    <mergeCell ref="B148:B155"/>
    <mergeCell ref="B156:B163"/>
    <mergeCell ref="G474:G480"/>
    <mergeCell ref="H474:H480"/>
    <mergeCell ref="D481:D487"/>
    <mergeCell ref="D488:D494"/>
    <mergeCell ref="E481:E487"/>
    <mergeCell ref="E488:E494"/>
    <mergeCell ref="F481:F487"/>
    <mergeCell ref="F488:F494"/>
    <mergeCell ref="B6:B10"/>
    <mergeCell ref="B11:B13"/>
    <mergeCell ref="B14:B16"/>
    <mergeCell ref="B17:B19"/>
    <mergeCell ref="B20:B22"/>
    <mergeCell ref="B24:B26"/>
    <mergeCell ref="B28:B30"/>
    <mergeCell ref="B31:B32"/>
    <mergeCell ref="B35:B37"/>
    <mergeCell ref="B38:B41"/>
    <mergeCell ref="B43:B45"/>
    <mergeCell ref="B46:B48"/>
    <mergeCell ref="B49:B51"/>
    <mergeCell ref="B52:B54"/>
    <mergeCell ref="B55:B58"/>
    <mergeCell ref="B59:B61"/>
    <mergeCell ref="B66:B69"/>
    <mergeCell ref="B70:B73"/>
    <mergeCell ref="B74:B76"/>
    <mergeCell ref="B77:B79"/>
    <mergeCell ref="G481:G487"/>
    <mergeCell ref="G488:G494"/>
    <mergeCell ref="H481:H487"/>
    <mergeCell ref="H488:H494"/>
    <mergeCell ref="A1:A3"/>
    <mergeCell ref="B1:B3"/>
    <mergeCell ref="C2:C3"/>
    <mergeCell ref="D2:D3"/>
    <mergeCell ref="E2:E3"/>
    <mergeCell ref="F2:F3"/>
    <mergeCell ref="G2:G3"/>
    <mergeCell ref="H2:H3"/>
    <mergeCell ref="L2:L3"/>
    <mergeCell ref="X2:X3"/>
    <mergeCell ref="Y2:Y3"/>
    <mergeCell ref="Z2:Z3"/>
    <mergeCell ref="AA2:AA3"/>
    <mergeCell ref="AC2:AC3"/>
    <mergeCell ref="AD2:AE2"/>
    <mergeCell ref="I2:K2"/>
    <mergeCell ref="M2:M3"/>
    <mergeCell ref="N2:P2"/>
    <mergeCell ref="AF2:AF3"/>
    <mergeCell ref="Q2:Q3"/>
    <mergeCell ref="AB2:AB3"/>
    <mergeCell ref="T2:T3"/>
    <mergeCell ref="U2:U3"/>
    <mergeCell ref="V2:V3"/>
    <mergeCell ref="W2:W3"/>
    <mergeCell ref="R2:R3"/>
    <mergeCell ref="S2:S3"/>
    <mergeCell ref="AT2:AT3"/>
    <mergeCell ref="AU2:AU3"/>
    <mergeCell ref="AV2:AV3"/>
    <mergeCell ref="AW2:AW3"/>
    <mergeCell ref="AR2:AR3"/>
    <mergeCell ref="AS2:AS3"/>
    <mergeCell ref="AJ2:AJ3"/>
    <mergeCell ref="AK2:AK3"/>
    <mergeCell ref="AG2:AG3"/>
    <mergeCell ref="AL2:AL3"/>
    <mergeCell ref="AM2:AM3"/>
    <mergeCell ref="AO2:AO3"/>
    <mergeCell ref="AP2:AP3"/>
    <mergeCell ref="AQ2:AQ3"/>
    <mergeCell ref="AH2:AH3"/>
    <mergeCell ref="AI2:AI3"/>
    <mergeCell ref="AN2:AN3"/>
    <mergeCell ref="G495:G497"/>
    <mergeCell ref="G498:G500"/>
    <mergeCell ref="G501:G503"/>
    <mergeCell ref="H495:H497"/>
    <mergeCell ref="H498:H500"/>
    <mergeCell ref="H501:H503"/>
    <mergeCell ref="A521:A523"/>
    <mergeCell ref="B521:B523"/>
    <mergeCell ref="C521:C523"/>
    <mergeCell ref="D521:D523"/>
    <mergeCell ref="E521:E523"/>
    <mergeCell ref="F521:F523"/>
    <mergeCell ref="G521:G523"/>
    <mergeCell ref="H521:H523"/>
    <mergeCell ref="G504:G505"/>
    <mergeCell ref="H504:H505"/>
    <mergeCell ref="D518:D520"/>
    <mergeCell ref="E515:E517"/>
    <mergeCell ref="E518:E520"/>
    <mergeCell ref="H512:H514"/>
    <mergeCell ref="H515:H517"/>
    <mergeCell ref="H518:H520"/>
  </mergeCells>
  <phoneticPr fontId="0" type="noConversion"/>
  <hyperlinks>
    <hyperlink ref="G4" r:id="rId1"/>
    <hyperlink ref="G5" r:id="rId2"/>
    <hyperlink ref="AF4:AG5" r:id="rId3" display="NO SE REALIZARON PROCEDIMIENTOS EN ESTE PERÍODO"/>
    <hyperlink ref="AK4:AK5" r:id="rId4" display="NO SE REALIZARON PROCEDIMIENTOS EN ESTE PERÍODO"/>
    <hyperlink ref="AR4:AR5" r:id="rId5" display="NO SE REALIZARON PROCEDIMIENTOS EN ESTE PERÍODO"/>
    <hyperlink ref="AT4:AW5" r:id="rId6" display="NO SE REALIZARON PROCEDIMIENTOS EN ESTE PERÍODO"/>
    <hyperlink ref="AR5" r:id="rId7"/>
    <hyperlink ref="G418:G420" r:id="rId8" display="AUTORIZACIÓN"/>
    <hyperlink ref="G427:G429" r:id="rId9" display="AUTORIZACIÓN"/>
    <hyperlink ref="G437:G439" r:id="rId10" display="AUTORIZACIÓN"/>
    <hyperlink ref="G452:G454" r:id="rId11" display="AUTORIZACIÓN"/>
    <hyperlink ref="G458:G460" r:id="rId12" display="AUTORIZACIÓN"/>
    <hyperlink ref="G466:G468" r:id="rId13" display="AUTORIZACIÓN"/>
    <hyperlink ref="G480:G482" r:id="rId14" display="AUTORIZACIÓN"/>
    <hyperlink ref="G486:G488" r:id="rId15" display="AUTORIZACIÓN"/>
    <hyperlink ref="G500:G502" r:id="rId16" display="AUTORIZACIÓN"/>
    <hyperlink ref="G516:G518" r:id="rId17" display="AUTORIZACIÓN"/>
    <hyperlink ref="G546:G548" r:id="rId18" display="AUTORIZACIÓN"/>
    <hyperlink ref="G549:G551" r:id="rId19" display="AUTORIZACIÓN"/>
    <hyperlink ref="G552:G554" r:id="rId20" display="AUTORIZACIÓN"/>
    <hyperlink ref="G6" r:id="rId21"/>
    <hyperlink ref="G11" r:id="rId22"/>
    <hyperlink ref="G14" r:id="rId23"/>
    <hyperlink ref="G17" r:id="rId24"/>
    <hyperlink ref="G20" r:id="rId25"/>
    <hyperlink ref="G23" r:id="rId26"/>
    <hyperlink ref="G24" r:id="rId27"/>
    <hyperlink ref="G27" r:id="rId28"/>
    <hyperlink ref="G28" r:id="rId29"/>
    <hyperlink ref="G31" r:id="rId30"/>
    <hyperlink ref="G33" r:id="rId31"/>
    <hyperlink ref="G34" r:id="rId32"/>
    <hyperlink ref="G35" r:id="rId33"/>
    <hyperlink ref="G38" r:id="rId34"/>
    <hyperlink ref="G42" r:id="rId35"/>
    <hyperlink ref="G43" r:id="rId36"/>
    <hyperlink ref="G46" r:id="rId37"/>
    <hyperlink ref="G49" r:id="rId38"/>
    <hyperlink ref="G52" r:id="rId39"/>
    <hyperlink ref="G55" r:id="rId40"/>
    <hyperlink ref="G59" r:id="rId41"/>
    <hyperlink ref="G62" r:id="rId42"/>
    <hyperlink ref="G63" r:id="rId43"/>
    <hyperlink ref="G64" r:id="rId44"/>
    <hyperlink ref="G65" r:id="rId45"/>
    <hyperlink ref="G66" r:id="rId46"/>
    <hyperlink ref="G70" r:id="rId47"/>
    <hyperlink ref="G74" r:id="rId48"/>
    <hyperlink ref="G77" r:id="rId49"/>
    <hyperlink ref="G80" r:id="rId50"/>
    <hyperlink ref="G83" r:id="rId51"/>
    <hyperlink ref="G86" r:id="rId52"/>
    <hyperlink ref="G89" r:id="rId53"/>
    <hyperlink ref="G91" r:id="rId54"/>
    <hyperlink ref="G94" r:id="rId55"/>
    <hyperlink ref="G97" r:id="rId56"/>
    <hyperlink ref="G100" r:id="rId57"/>
    <hyperlink ref="G101" r:id="rId58"/>
    <hyperlink ref="G104" r:id="rId59"/>
    <hyperlink ref="G107" r:id="rId60"/>
    <hyperlink ref="G110" r:id="rId61"/>
    <hyperlink ref="G112" r:id="rId62"/>
    <hyperlink ref="G113" r:id="rId63"/>
    <hyperlink ref="G114" r:id="rId64"/>
    <hyperlink ref="G115" r:id="rId65"/>
    <hyperlink ref="G116" r:id="rId66"/>
    <hyperlink ref="G124" r:id="rId67"/>
    <hyperlink ref="G132" r:id="rId68"/>
    <hyperlink ref="G140" r:id="rId69"/>
    <hyperlink ref="G148" r:id="rId70"/>
    <hyperlink ref="G156" r:id="rId71"/>
    <hyperlink ref="G164" r:id="rId72"/>
    <hyperlink ref="G172" r:id="rId73"/>
    <hyperlink ref="G180" r:id="rId74"/>
    <hyperlink ref="G190" r:id="rId75"/>
    <hyperlink ref="G200" r:id="rId76"/>
    <hyperlink ref="G210" r:id="rId77"/>
    <hyperlink ref="G220" r:id="rId78"/>
    <hyperlink ref="G230" r:id="rId79"/>
    <hyperlink ref="G240" r:id="rId80"/>
    <hyperlink ref="G250" r:id="rId81"/>
    <hyperlink ref="G260" r:id="rId82"/>
    <hyperlink ref="G270" r:id="rId83"/>
    <hyperlink ref="G280" r:id="rId84"/>
    <hyperlink ref="G290" r:id="rId85"/>
    <hyperlink ref="G300" r:id="rId86"/>
    <hyperlink ref="G310" r:id="rId87"/>
    <hyperlink ref="G320" r:id="rId88"/>
    <hyperlink ref="G321" r:id="rId89"/>
    <hyperlink ref="G322" r:id="rId90"/>
    <hyperlink ref="G323" r:id="rId91"/>
    <hyperlink ref="G326" r:id="rId92"/>
    <hyperlink ref="G329" r:id="rId93"/>
    <hyperlink ref="G332" r:id="rId94"/>
    <hyperlink ref="G335" r:id="rId95"/>
    <hyperlink ref="G338" r:id="rId96"/>
    <hyperlink ref="G342" r:id="rId97"/>
    <hyperlink ref="G345" r:id="rId98"/>
    <hyperlink ref="G351" r:id="rId99"/>
    <hyperlink ref="G352" r:id="rId100"/>
    <hyperlink ref="G353" r:id="rId101"/>
    <hyperlink ref="G357" r:id="rId102"/>
    <hyperlink ref="G358" r:id="rId103"/>
    <hyperlink ref="G359" r:id="rId104"/>
    <hyperlink ref="G362" r:id="rId105"/>
    <hyperlink ref="G365" r:id="rId106"/>
    <hyperlink ref="G368" r:id="rId107"/>
    <hyperlink ref="G371" r:id="rId108"/>
    <hyperlink ref="G379" r:id="rId109"/>
    <hyperlink ref="G389" r:id="rId110"/>
    <hyperlink ref="G399" r:id="rId111"/>
    <hyperlink ref="G409" r:id="rId112"/>
    <hyperlink ref="G419" r:id="rId113"/>
    <hyperlink ref="G429" r:id="rId114"/>
    <hyperlink ref="G439" r:id="rId115"/>
    <hyperlink ref="G446" r:id="rId116"/>
    <hyperlink ref="G453" r:id="rId117"/>
    <hyperlink ref="G460" r:id="rId118"/>
    <hyperlink ref="G467" r:id="rId119"/>
    <hyperlink ref="G474" r:id="rId120"/>
    <hyperlink ref="G481" r:id="rId121"/>
    <hyperlink ref="G488" r:id="rId122"/>
    <hyperlink ref="G495" r:id="rId123"/>
    <hyperlink ref="G498" r:id="rId124"/>
    <hyperlink ref="G501" r:id="rId125"/>
    <hyperlink ref="G504" r:id="rId126"/>
    <hyperlink ref="G506" r:id="rId127"/>
    <hyperlink ref="G507" r:id="rId128"/>
    <hyperlink ref="G508" r:id="rId129"/>
    <hyperlink ref="G509" r:id="rId130"/>
    <hyperlink ref="G510" r:id="rId131"/>
    <hyperlink ref="G511" r:id="rId132"/>
    <hyperlink ref="G549:G550" r:id="rId133" display="AUTORIZACIÓN"/>
    <hyperlink ref="G552:G553" r:id="rId134" display="AUTORIZACIÓN"/>
    <hyperlink ref="G555:G556" r:id="rId135" display="AUTORIZACIÓN"/>
    <hyperlink ref="AF20:AF22" r:id="rId136" display="005/15"/>
    <hyperlink ref="AF14:AF16" r:id="rId137" display="003/15"/>
    <hyperlink ref="AF17:AF19" r:id="rId138" display="004/15"/>
    <hyperlink ref="AF23" r:id="rId139"/>
    <hyperlink ref="AF28:AF30" r:id="rId140" display="009/15"/>
    <hyperlink ref="AF24:AF26" r:id="rId141" display="007/15"/>
    <hyperlink ref="AF38:AF41" r:id="rId142" display="014/15"/>
    <hyperlink ref="AF31:AF32" r:id="rId143" display="010/15"/>
    <hyperlink ref="AF33" r:id="rId144"/>
    <hyperlink ref="AF34" r:id="rId145"/>
    <hyperlink ref="AF35:AF37" r:id="rId146" display="013/15"/>
    <hyperlink ref="AF42" r:id="rId147"/>
    <hyperlink ref="AF59:AF61" r:id="rId148" display="10 600 007/15"/>
    <hyperlink ref="AF6:AF10" r:id="rId149" display="001/15"/>
    <hyperlink ref="AF11:AF13" r:id="rId150" display="002/15"/>
    <hyperlink ref="AF55:AF58" r:id="rId151" display="10 600 006/15"/>
    <hyperlink ref="AF46:AF48" r:id="rId152" display="10 600 003/15"/>
    <hyperlink ref="AF43:AF45" r:id="rId153" display="10 600 002/15"/>
    <hyperlink ref="AF52:AF54" r:id="rId154" display="10 600 005/15"/>
    <hyperlink ref="AF49:AF51" r:id="rId155" display="10 600 004/15"/>
    <hyperlink ref="AF27" r:id="rId156"/>
    <hyperlink ref="AF66:AF69" r:id="rId157" display="015/15"/>
    <hyperlink ref="AF70:AF73" r:id="rId158" display="016/15"/>
    <hyperlink ref="AF74:AF76" r:id="rId159" display="017/15"/>
    <hyperlink ref="AF77:AF79" r:id="rId160" display="018/15"/>
    <hyperlink ref="AF80:AF82" r:id="rId161" display="019/15"/>
    <hyperlink ref="AF83:AF85" r:id="rId162" display="020/15"/>
    <hyperlink ref="AF86:AF88" r:id="rId163" display="021/15"/>
    <hyperlink ref="AF89:AF90" r:id="rId164" display="021/15"/>
    <hyperlink ref="AF91:AF93" r:id="rId165" display="024/15"/>
    <hyperlink ref="AF94:AF96" r:id="rId166" display="026/15"/>
    <hyperlink ref="AF97:AF99" r:id="rId167" display="027/15"/>
    <hyperlink ref="AF100:AF102" r:id="rId168" display="027/15"/>
    <hyperlink ref="AF101:AF103" r:id="rId169" display="031/15"/>
    <hyperlink ref="AF100" r:id="rId170"/>
    <hyperlink ref="AF104:AF105" r:id="rId171" display="027/15"/>
    <hyperlink ref="AF104:AF106" r:id="rId172" display="032/15"/>
    <hyperlink ref="AF107:AF109" r:id="rId173" display="10 600 018/15"/>
    <hyperlink ref="AF110:AF111" r:id="rId174" display="10 600 019/15"/>
    <hyperlink ref="AF112" r:id="rId175"/>
    <hyperlink ref="AF113" r:id="rId176"/>
    <hyperlink ref="AF114:AF115" r:id="rId177" display="10 600 023/15"/>
    <hyperlink ref="AF114" r:id="rId178"/>
    <hyperlink ref="AF115" r:id="rId179"/>
    <hyperlink ref="AF62" r:id="rId180"/>
    <hyperlink ref="AF63" r:id="rId181"/>
    <hyperlink ref="AF64" r:id="rId182"/>
    <hyperlink ref="AF65" r:id="rId183"/>
    <hyperlink ref="AF116:AF123" r:id="rId184" display="032/15"/>
    <hyperlink ref="AF124:AF131" r:id="rId185" display="034/15"/>
    <hyperlink ref="AF132:AF139" r:id="rId186" display="035/15"/>
    <hyperlink ref="AF140:AF147" r:id="rId187" display="10 600 039/15"/>
    <hyperlink ref="AF148:AF155" r:id="rId188" display="10 600 040/15"/>
    <hyperlink ref="AF156:AF163" r:id="rId189" display="10 600 041/15"/>
    <hyperlink ref="AF164:AF171" r:id="rId190" display="10 600 042/15"/>
    <hyperlink ref="AF172:AF179" r:id="rId191" display="CM-005/15"/>
    <hyperlink ref="AF180:AF189" r:id="rId192" display="040/15"/>
    <hyperlink ref="AF190:AF199" r:id="rId193" display="041/15"/>
    <hyperlink ref="AF200:AF209" r:id="rId194" display="042/15"/>
    <hyperlink ref="AF210:AF219" r:id="rId195" display="10 600 049/15"/>
    <hyperlink ref="AF220:AF229" r:id="rId196" display="10 600 051/15"/>
    <hyperlink ref="AF230:AF239" r:id="rId197" display="CM-005/15"/>
    <hyperlink ref="AF240:AF249" r:id="rId198" display="044/15"/>
    <hyperlink ref="AF250:AF259" r:id="rId199" display="045/15"/>
    <hyperlink ref="AF260:AF269" r:id="rId200" display="046/15"/>
    <hyperlink ref="AF270:AF279" r:id="rId201" display="047/15"/>
    <hyperlink ref="AF280:AF289" r:id="rId202" display="048/15"/>
    <hyperlink ref="AF290:AF299" r:id="rId203" display="10 600 050/15"/>
    <hyperlink ref="AF300:AF309" r:id="rId204" display="10 600 052/15"/>
    <hyperlink ref="AF310:AF319" r:id="rId205" display="10 600 053/15"/>
    <hyperlink ref="AF320" r:id="rId206"/>
    <hyperlink ref="AF321" r:id="rId207"/>
    <hyperlink ref="AF322" r:id="rId208"/>
    <hyperlink ref="AF323" r:id="rId209" display="037/15"/>
    <hyperlink ref="AF323:AF325" r:id="rId210" display="049/15"/>
    <hyperlink ref="AF326" r:id="rId211" display="037/15"/>
    <hyperlink ref="AF326:AF328" r:id="rId212" display="050/15"/>
    <hyperlink ref="AF329" r:id="rId213" display="037/15"/>
    <hyperlink ref="AF329:AF331" r:id="rId214" display="051/15"/>
    <hyperlink ref="AF332" r:id="rId215" display="037/15"/>
    <hyperlink ref="AF332:AF334" r:id="rId216" display="052/15"/>
    <hyperlink ref="AF335" r:id="rId217" display="037/15"/>
    <hyperlink ref="AF335:AF337" r:id="rId218" display="053/15"/>
    <hyperlink ref="AF338" r:id="rId219" display="037/15"/>
    <hyperlink ref="AF338:AF341" r:id="rId220" display="054/15"/>
    <hyperlink ref="AF342" r:id="rId221" display="037/15"/>
    <hyperlink ref="AF345" r:id="rId222"/>
    <hyperlink ref="AF346" r:id="rId223"/>
    <hyperlink ref="AF347" r:id="rId224"/>
    <hyperlink ref="AF351" r:id="rId225"/>
    <hyperlink ref="AF352" r:id="rId226" display="043/15"/>
    <hyperlink ref="AF353" r:id="rId227" display="037/15"/>
    <hyperlink ref="AF353:AF356" r:id="rId228" display="058/15"/>
    <hyperlink ref="AF357" r:id="rId229"/>
    <hyperlink ref="AF358" r:id="rId230"/>
    <hyperlink ref="AF359" r:id="rId231" display="037/15"/>
    <hyperlink ref="AF359:AF361" r:id="rId232" display="CM-005/15"/>
    <hyperlink ref="AF362" r:id="rId233" display="037/15"/>
    <hyperlink ref="AF362:AF364" r:id="rId234" display="CM-008/15"/>
    <hyperlink ref="AF365" r:id="rId235" display="037/15"/>
    <hyperlink ref="AF365:AF367" r:id="rId236" display="061/15"/>
    <hyperlink ref="AF368" r:id="rId237" display="037/15"/>
    <hyperlink ref="AF371" r:id="rId238" display="037/15"/>
    <hyperlink ref="AF368:AF370" r:id="rId239" display="062/15"/>
    <hyperlink ref="AF379" r:id="rId240" display="037/15"/>
    <hyperlink ref="AF389" r:id="rId241" display="037/15"/>
    <hyperlink ref="AF399" r:id="rId242" display="10 600 054/15"/>
    <hyperlink ref="AF399:AF408" r:id="rId243" display="10 600 068/15"/>
    <hyperlink ref="AF409" r:id="rId244" display="037/15"/>
    <hyperlink ref="AF409:AF418" r:id="rId245" display="CM-009/15"/>
    <hyperlink ref="AF419" r:id="rId246" display="037/15"/>
    <hyperlink ref="AF419:AF428" r:id="rId247" display="CM-010/15"/>
    <hyperlink ref="AF429" r:id="rId248" display="037/15"/>
    <hyperlink ref="AF429:AF438" r:id="rId249" display="CM-011/15"/>
    <hyperlink ref="AF439" r:id="rId250" display="037/15"/>
    <hyperlink ref="AF439:AF445" r:id="rId251" display="072/15"/>
    <hyperlink ref="AF446" r:id="rId252" display="037/15"/>
    <hyperlink ref="AF446:AF452" r:id="rId253" display="073/15"/>
    <hyperlink ref="AF453" r:id="rId254" display="037/15"/>
    <hyperlink ref="AF453:AF459" r:id="rId255" display="074/15"/>
    <hyperlink ref="AF460" r:id="rId256" display="037/15"/>
    <hyperlink ref="AF460:AF466" r:id="rId257" display="075/15"/>
    <hyperlink ref="AF467" r:id="rId258" display="10 600 054/15"/>
    <hyperlink ref="AF467:AF473" r:id="rId259" display="10 600 069/15"/>
    <hyperlink ref="AF474" r:id="rId260" display="10 600 054/15"/>
    <hyperlink ref="AF474:AF480" r:id="rId261" display="10 600 070/15"/>
    <hyperlink ref="AF481" r:id="rId262" display="10 600 054/15"/>
    <hyperlink ref="AF481:AF487" r:id="rId263" display="10 600 071/15"/>
    <hyperlink ref="AF488" r:id="rId264" display="10 600 054/15"/>
    <hyperlink ref="AF488:AF494" r:id="rId265" display="10 600 074/15"/>
    <hyperlink ref="AF495" r:id="rId266" display="037/15"/>
    <hyperlink ref="AF495:AF497" r:id="rId267" display="067/15"/>
    <hyperlink ref="AF498" r:id="rId268" display="037/15"/>
    <hyperlink ref="AF498:AF500" r:id="rId269" display="068/15"/>
    <hyperlink ref="AF501" r:id="rId270" display="037/15"/>
    <hyperlink ref="AF501:AF503" r:id="rId271" display="069/15"/>
    <hyperlink ref="AF504" r:id="rId272" display="037/15"/>
    <hyperlink ref="AF504:AF505" r:id="rId273" display="071/15"/>
    <hyperlink ref="AF506" r:id="rId274"/>
    <hyperlink ref="AF507" r:id="rId275"/>
    <hyperlink ref="AF508" r:id="rId276"/>
    <hyperlink ref="AF509" r:id="rId277" display="081/15"/>
    <hyperlink ref="AF510" r:id="rId278"/>
    <hyperlink ref="AF511" r:id="rId279"/>
    <hyperlink ref="AF512" r:id="rId280" display="037/15"/>
    <hyperlink ref="AF512:AF514" r:id="rId281" display="CM-013/15"/>
    <hyperlink ref="AF515" r:id="rId282" display="037/15"/>
    <hyperlink ref="AF515:AF517" r:id="rId283" display="082/15"/>
    <hyperlink ref="AF518" r:id="rId284" display="037/15"/>
    <hyperlink ref="AF518:AF520" r:id="rId285" display="083/15"/>
    <hyperlink ref="AF521" r:id="rId286" display="037/15"/>
    <hyperlink ref="AF521:AF523" r:id="rId287" display="084/15"/>
    <hyperlink ref="AF524" r:id="rId288" display="037/15"/>
    <hyperlink ref="AF524:AF526" r:id="rId289" display="085/15"/>
    <hyperlink ref="AF527" r:id="rId290"/>
    <hyperlink ref="AF528:AF530" r:id="rId291" display="037/15"/>
    <hyperlink ref="AF528" r:id="rId292"/>
    <hyperlink ref="AF529" r:id="rId293"/>
    <hyperlink ref="AF530" r:id="rId294"/>
    <hyperlink ref="AF542" r:id="rId295" display="037/15"/>
    <hyperlink ref="AF542:AF544" r:id="rId296" display="069/15"/>
    <hyperlink ref="AF545" r:id="rId297" display="037/15"/>
    <hyperlink ref="AF545:AF547" r:id="rId298" display="098/15"/>
    <hyperlink ref="AF548" r:id="rId299" display="037/15"/>
    <hyperlink ref="AF548:AF550" r:id="rId300" display="099/15"/>
    <hyperlink ref="AF551" r:id="rId301" display="037/15"/>
    <hyperlink ref="AF551:AF553" r:id="rId302" display="100/15"/>
    <hyperlink ref="AF554" r:id="rId303" display="037/15"/>
    <hyperlink ref="AF554:AF556" r:id="rId304" display="101/15"/>
    <hyperlink ref="AF557" r:id="rId305" display="037/15"/>
    <hyperlink ref="AF557:AF560" r:id="rId306" display="090/15"/>
    <hyperlink ref="AF561" r:id="rId307" display="037/15"/>
    <hyperlink ref="AF561:AF564" r:id="rId308" display="091/15"/>
    <hyperlink ref="AF565" r:id="rId309" display="037/15"/>
    <hyperlink ref="AF565:AF567" r:id="rId310" display="107/15"/>
    <hyperlink ref="AF571" r:id="rId311" display="037/15"/>
    <hyperlink ref="AF571:AF573" r:id="rId312" display="092/15"/>
    <hyperlink ref="AF574" r:id="rId313" display="037/15"/>
    <hyperlink ref="AF574:AF576" r:id="rId314" display="111/15"/>
    <hyperlink ref="AF568:AF570" r:id="rId315" display="092/15"/>
    <hyperlink ref="AF568" r:id="rId316" display="037/15"/>
    <hyperlink ref="AF577:AF578" r:id="rId317" display="110/15"/>
    <hyperlink ref="AF577" r:id="rId318" display="037/15"/>
    <hyperlink ref="AF579" r:id="rId319" display="037/15"/>
    <hyperlink ref="AF579:AF583" r:id="rId320" display="103/15"/>
    <hyperlink ref="AF584" r:id="rId321" display="037/15"/>
    <hyperlink ref="AF584:AF588" r:id="rId322" display="103/15"/>
    <hyperlink ref="AF589" r:id="rId323" display="037/15"/>
    <hyperlink ref="AF589:AF591" r:id="rId324" display="093/15"/>
    <hyperlink ref="AF592" r:id="rId325" display="037/15"/>
    <hyperlink ref="AF592:AF595" r:id="rId326" display="102/15"/>
    <hyperlink ref="AF596" r:id="rId327" display="037/15"/>
    <hyperlink ref="AF596:AF598" r:id="rId328" display="094/15"/>
    <hyperlink ref="AF599" r:id="rId329" display="037/15"/>
    <hyperlink ref="AF599:AF601" r:id="rId330" display="095/15"/>
    <hyperlink ref="AF602" r:id="rId331" display="037/15"/>
    <hyperlink ref="AF602:AF604" r:id="rId332" display="CM-017/15"/>
    <hyperlink ref="AF605" r:id="rId333" display="037/15"/>
    <hyperlink ref="AF605:AF607" r:id="rId334" display="095/15"/>
    <hyperlink ref="AF608" r:id="rId335" display="037/15"/>
    <hyperlink ref="AF608:AF610" r:id="rId336" display="112/15"/>
    <hyperlink ref="AF611" r:id="rId337" display="037/15"/>
    <hyperlink ref="AF611:AF613" r:id="rId338" display="113/15"/>
    <hyperlink ref="AF531" r:id="rId339" display="10 600 054/15"/>
    <hyperlink ref="AF531:AF534" r:id="rId340" display="CM-015/15"/>
    <hyperlink ref="AF535" r:id="rId341" display="10 600 054/15"/>
    <hyperlink ref="AF535:AF536" r:id="rId342" display="109/15"/>
    <hyperlink ref="AF537" r:id="rId343" display="10 600 054/15"/>
    <hyperlink ref="AF537:AF538" r:id="rId344" display="CM-016/15"/>
    <hyperlink ref="AF539:AF540" r:id="rId345" display="10 600 077/15"/>
    <hyperlink ref="AF541" r:id="rId346"/>
    <hyperlink ref="AF614" r:id="rId347" display="037/15"/>
    <hyperlink ref="AF614:AF616" r:id="rId348" display="114/15"/>
    <hyperlink ref="AF617" r:id="rId349" display="037/15"/>
    <hyperlink ref="AF617:AF619" r:id="rId350" display="115/15"/>
    <hyperlink ref="AF620" r:id="rId351" display="037/15"/>
    <hyperlink ref="AF620:AF622" r:id="rId352" display="116/15"/>
    <hyperlink ref="AF623" r:id="rId353" display="037/15"/>
    <hyperlink ref="AF623:AF625" r:id="rId354" display="114/15"/>
    <hyperlink ref="AF626" r:id="rId355" display="037/15"/>
    <hyperlink ref="AF626:AF628" r:id="rId356" display="118/15"/>
    <hyperlink ref="AG6" r:id="rId357"/>
    <hyperlink ref="AG7" r:id="rId358" display="001/15"/>
    <hyperlink ref="AG11" r:id="rId359"/>
    <hyperlink ref="AG14" r:id="rId360"/>
    <hyperlink ref="AG17" r:id="rId361"/>
    <hyperlink ref="AG20" r:id="rId362"/>
    <hyperlink ref="AG23" r:id="rId363"/>
    <hyperlink ref="AG24" r:id="rId364"/>
    <hyperlink ref="AG27" r:id="rId365"/>
    <hyperlink ref="AG28" r:id="rId366"/>
    <hyperlink ref="AG31" r:id="rId367"/>
    <hyperlink ref="AG33" r:id="rId368"/>
    <hyperlink ref="AG34" r:id="rId369"/>
    <hyperlink ref="AG35" r:id="rId370"/>
    <hyperlink ref="AG38" r:id="rId371"/>
    <hyperlink ref="AG42" r:id="rId372"/>
    <hyperlink ref="AG43" r:id="rId373"/>
    <hyperlink ref="AG46" r:id="rId374"/>
    <hyperlink ref="AG49" r:id="rId375"/>
    <hyperlink ref="AG52" r:id="rId376"/>
    <hyperlink ref="AG55" r:id="rId377"/>
    <hyperlink ref="AG59" r:id="rId378"/>
    <hyperlink ref="AG62" r:id="rId379"/>
    <hyperlink ref="AG63" r:id="rId380"/>
    <hyperlink ref="AG64" r:id="rId381"/>
    <hyperlink ref="AG65" r:id="rId382"/>
    <hyperlink ref="AG66" r:id="rId383"/>
    <hyperlink ref="AG70" r:id="rId384"/>
    <hyperlink ref="AG74" r:id="rId385"/>
    <hyperlink ref="AG77" r:id="rId386"/>
    <hyperlink ref="AG80" r:id="rId387"/>
    <hyperlink ref="AG83" r:id="rId388"/>
    <hyperlink ref="AG86" r:id="rId389"/>
    <hyperlink ref="AG89" r:id="rId390"/>
    <hyperlink ref="AG91" r:id="rId391"/>
    <hyperlink ref="AG94" r:id="rId392"/>
    <hyperlink ref="AG97" r:id="rId393"/>
    <hyperlink ref="AG100" r:id="rId394"/>
    <hyperlink ref="AG101" r:id="rId395"/>
    <hyperlink ref="AG104" r:id="rId396"/>
    <hyperlink ref="AG107" r:id="rId397"/>
    <hyperlink ref="AG110" r:id="rId398"/>
    <hyperlink ref="AG112" r:id="rId399"/>
    <hyperlink ref="AG113" r:id="rId400"/>
    <hyperlink ref="AG114" r:id="rId401"/>
    <hyperlink ref="AG115" r:id="rId402"/>
    <hyperlink ref="AG116" r:id="rId403"/>
    <hyperlink ref="AG124" r:id="rId404"/>
    <hyperlink ref="AG132" r:id="rId405"/>
    <hyperlink ref="AG140" r:id="rId406"/>
    <hyperlink ref="AG148" r:id="rId407"/>
    <hyperlink ref="AG156" r:id="rId408"/>
    <hyperlink ref="AG164" r:id="rId409"/>
    <hyperlink ref="AG172" r:id="rId410"/>
    <hyperlink ref="AG180" r:id="rId411"/>
    <hyperlink ref="AG190" r:id="rId412"/>
    <hyperlink ref="AG200" r:id="rId413"/>
    <hyperlink ref="AG210" r:id="rId414"/>
    <hyperlink ref="AG220" r:id="rId415"/>
    <hyperlink ref="AG230" r:id="rId416"/>
    <hyperlink ref="AG240" r:id="rId417"/>
    <hyperlink ref="AG250" r:id="rId418"/>
    <hyperlink ref="AG260" r:id="rId419"/>
    <hyperlink ref="AG270" r:id="rId420"/>
    <hyperlink ref="AG280" r:id="rId421"/>
    <hyperlink ref="AG290" r:id="rId422"/>
    <hyperlink ref="AG300" r:id="rId423"/>
    <hyperlink ref="AG310" r:id="rId424"/>
    <hyperlink ref="AG320" r:id="rId425"/>
    <hyperlink ref="AG321" r:id="rId426"/>
    <hyperlink ref="AG322" r:id="rId427"/>
    <hyperlink ref="AG323" r:id="rId428"/>
    <hyperlink ref="AG326" r:id="rId429"/>
    <hyperlink ref="AG329" r:id="rId430"/>
    <hyperlink ref="AG332" r:id="rId431"/>
    <hyperlink ref="AG335" r:id="rId432"/>
    <hyperlink ref="AG338" r:id="rId433"/>
    <hyperlink ref="AG342" r:id="rId434"/>
    <hyperlink ref="AG345" r:id="rId435"/>
    <hyperlink ref="AG346" r:id="rId436"/>
    <hyperlink ref="AG347" r:id="rId437"/>
    <hyperlink ref="AG351" r:id="rId438"/>
    <hyperlink ref="AG352" r:id="rId439"/>
    <hyperlink ref="AG353" r:id="rId440"/>
    <hyperlink ref="AG357" r:id="rId441"/>
    <hyperlink ref="AG358" r:id="rId442"/>
    <hyperlink ref="AG359" r:id="rId443"/>
    <hyperlink ref="AG362" r:id="rId444"/>
    <hyperlink ref="AG365" r:id="rId445"/>
    <hyperlink ref="AG368" r:id="rId446"/>
    <hyperlink ref="AG371" r:id="rId447"/>
    <hyperlink ref="AG379" r:id="rId448"/>
    <hyperlink ref="AG389" r:id="rId449"/>
    <hyperlink ref="AG399" r:id="rId450"/>
    <hyperlink ref="AG409" r:id="rId451"/>
    <hyperlink ref="AG419" r:id="rId452"/>
    <hyperlink ref="AG429" r:id="rId453"/>
    <hyperlink ref="AG439" r:id="rId454"/>
    <hyperlink ref="AG446" r:id="rId455"/>
    <hyperlink ref="AG453" r:id="rId456"/>
    <hyperlink ref="AG460" r:id="rId457"/>
    <hyperlink ref="AG467" r:id="rId458"/>
    <hyperlink ref="AG474" r:id="rId459"/>
    <hyperlink ref="AG481" r:id="rId460"/>
    <hyperlink ref="AG488" r:id="rId461"/>
    <hyperlink ref="AG495" r:id="rId462"/>
    <hyperlink ref="AG498" r:id="rId463"/>
    <hyperlink ref="AG501" r:id="rId464"/>
    <hyperlink ref="AG504" r:id="rId465"/>
    <hyperlink ref="AG506" r:id="rId466"/>
    <hyperlink ref="AG507" r:id="rId467"/>
    <hyperlink ref="AG508" r:id="rId468"/>
    <hyperlink ref="AG509" r:id="rId469"/>
    <hyperlink ref="AG510" r:id="rId470"/>
    <hyperlink ref="AG511" r:id="rId471"/>
    <hyperlink ref="AG512" r:id="rId472"/>
    <hyperlink ref="AG515" r:id="rId473"/>
    <hyperlink ref="AG518" r:id="rId474"/>
    <hyperlink ref="AG521" r:id="rId475"/>
    <hyperlink ref="AG524" r:id="rId476"/>
    <hyperlink ref="AG527" r:id="rId477"/>
    <hyperlink ref="AG528" r:id="rId478"/>
    <hyperlink ref="AG529" r:id="rId479"/>
    <hyperlink ref="AG530" r:id="rId480"/>
    <hyperlink ref="AG531" r:id="rId481"/>
    <hyperlink ref="AG535" r:id="rId482"/>
    <hyperlink ref="AG537" r:id="rId483"/>
    <hyperlink ref="AG539" r:id="rId484"/>
    <hyperlink ref="AG541" r:id="rId485"/>
    <hyperlink ref="AG542" r:id="rId486"/>
    <hyperlink ref="AG545" r:id="rId487"/>
    <hyperlink ref="AG548" r:id="rId488"/>
    <hyperlink ref="AG551" r:id="rId489"/>
    <hyperlink ref="AG554" r:id="rId490"/>
    <hyperlink ref="AG557" r:id="rId491"/>
    <hyperlink ref="AG561" r:id="rId492"/>
    <hyperlink ref="AG565" r:id="rId493"/>
    <hyperlink ref="AG568" r:id="rId494"/>
    <hyperlink ref="AG571" r:id="rId495"/>
    <hyperlink ref="AG574" r:id="rId496"/>
    <hyperlink ref="AG577" r:id="rId497"/>
    <hyperlink ref="AG579" r:id="rId498"/>
    <hyperlink ref="AG584" r:id="rId499"/>
    <hyperlink ref="AG589" r:id="rId500"/>
    <hyperlink ref="AG592" r:id="rId501"/>
    <hyperlink ref="AG596" r:id="rId502"/>
    <hyperlink ref="AG599" r:id="rId503"/>
    <hyperlink ref="AG602" r:id="rId504"/>
    <hyperlink ref="AG605" r:id="rId505"/>
    <hyperlink ref="AG608" r:id="rId506"/>
    <hyperlink ref="AG611" r:id="rId507"/>
    <hyperlink ref="AG614" r:id="rId508"/>
    <hyperlink ref="AG617" r:id="rId509"/>
    <hyperlink ref="AG620" r:id="rId510"/>
    <hyperlink ref="AG623" r:id="rId511"/>
    <hyperlink ref="AG626" r:id="rId512"/>
    <hyperlink ref="AK6" r:id="rId513"/>
    <hyperlink ref="AR6" r:id="rId514"/>
    <hyperlink ref="AK11" r:id="rId515"/>
    <hyperlink ref="AR11" r:id="rId516"/>
    <hyperlink ref="AK14" r:id="rId517"/>
    <hyperlink ref="AR14" r:id="rId518"/>
    <hyperlink ref="AK17" r:id="rId519"/>
    <hyperlink ref="AR17" r:id="rId520"/>
    <hyperlink ref="AK20" r:id="rId521"/>
    <hyperlink ref="AR20" r:id="rId522"/>
    <hyperlink ref="AK23" r:id="rId523"/>
    <hyperlink ref="AR23" r:id="rId524"/>
    <hyperlink ref="AK24" r:id="rId525"/>
    <hyperlink ref="AR24" r:id="rId526"/>
    <hyperlink ref="AK27" r:id="rId527"/>
    <hyperlink ref="AR27" r:id="rId528"/>
    <hyperlink ref="AK28" r:id="rId529"/>
    <hyperlink ref="AR28" r:id="rId530"/>
    <hyperlink ref="AK31" r:id="rId531"/>
    <hyperlink ref="AR31" r:id="rId532"/>
    <hyperlink ref="AK33" r:id="rId533"/>
    <hyperlink ref="AR33" r:id="rId534"/>
    <hyperlink ref="AK34" r:id="rId535"/>
    <hyperlink ref="AR34" r:id="rId536"/>
    <hyperlink ref="AK35" r:id="rId537"/>
    <hyperlink ref="AR35" r:id="rId538"/>
    <hyperlink ref="AK38" r:id="rId539"/>
    <hyperlink ref="AR38" r:id="rId540"/>
    <hyperlink ref="AK42" r:id="rId541"/>
    <hyperlink ref="AR42" r:id="rId542"/>
    <hyperlink ref="AK43" r:id="rId543"/>
    <hyperlink ref="AR43" r:id="rId544"/>
    <hyperlink ref="AK46" r:id="rId545"/>
    <hyperlink ref="AR46" r:id="rId546"/>
    <hyperlink ref="AK49" r:id="rId547"/>
    <hyperlink ref="AR49" r:id="rId548"/>
    <hyperlink ref="AK52" r:id="rId549"/>
    <hyperlink ref="AR52" r:id="rId550"/>
    <hyperlink ref="AK55" r:id="rId551"/>
    <hyperlink ref="AR55" r:id="rId552"/>
    <hyperlink ref="AK59" r:id="rId553"/>
    <hyperlink ref="AR59" r:id="rId554"/>
    <hyperlink ref="AK62" r:id="rId555"/>
    <hyperlink ref="AR62" r:id="rId556"/>
    <hyperlink ref="AK63" r:id="rId557"/>
    <hyperlink ref="AR63" r:id="rId558"/>
    <hyperlink ref="AK64" r:id="rId559"/>
    <hyperlink ref="AR64" r:id="rId560"/>
    <hyperlink ref="AK65" r:id="rId561"/>
    <hyperlink ref="AR65" r:id="rId562"/>
    <hyperlink ref="AK66" r:id="rId563"/>
    <hyperlink ref="AR66" r:id="rId564"/>
    <hyperlink ref="AK70" r:id="rId565"/>
    <hyperlink ref="AR70" r:id="rId566"/>
    <hyperlink ref="AK74" r:id="rId567"/>
    <hyperlink ref="AR74" r:id="rId568"/>
    <hyperlink ref="AK77" r:id="rId569"/>
    <hyperlink ref="AR77" r:id="rId570"/>
    <hyperlink ref="AK80" r:id="rId571"/>
    <hyperlink ref="AR80" r:id="rId572"/>
    <hyperlink ref="AK83" r:id="rId573"/>
    <hyperlink ref="AR83" r:id="rId574"/>
    <hyperlink ref="AK86" r:id="rId575"/>
    <hyperlink ref="AR86" r:id="rId576"/>
    <hyperlink ref="AK89" r:id="rId577"/>
    <hyperlink ref="AR89" r:id="rId578"/>
    <hyperlink ref="AK91" r:id="rId579"/>
    <hyperlink ref="AR91" r:id="rId580"/>
    <hyperlink ref="AK94" r:id="rId581"/>
    <hyperlink ref="AR94" r:id="rId582"/>
    <hyperlink ref="AK97" r:id="rId583"/>
    <hyperlink ref="AR97" r:id="rId584"/>
    <hyperlink ref="AK100" r:id="rId585"/>
    <hyperlink ref="AR100" r:id="rId586"/>
    <hyperlink ref="AK101" r:id="rId587"/>
    <hyperlink ref="AR101" r:id="rId588"/>
    <hyperlink ref="AK104" r:id="rId589"/>
    <hyperlink ref="AR104" r:id="rId590"/>
    <hyperlink ref="AK107" r:id="rId591"/>
    <hyperlink ref="AR107" r:id="rId592"/>
    <hyperlink ref="AK110" r:id="rId593"/>
    <hyperlink ref="AR110" r:id="rId594"/>
    <hyperlink ref="AK112" r:id="rId595"/>
    <hyperlink ref="AR112" r:id="rId596"/>
    <hyperlink ref="AK113" r:id="rId597"/>
    <hyperlink ref="AR113" r:id="rId598"/>
    <hyperlink ref="AK114" r:id="rId599"/>
    <hyperlink ref="AR114" r:id="rId600"/>
    <hyperlink ref="AK115" r:id="rId601"/>
    <hyperlink ref="AR115" r:id="rId602"/>
    <hyperlink ref="AK116" r:id="rId603"/>
    <hyperlink ref="AR116" r:id="rId604"/>
    <hyperlink ref="AK124" r:id="rId605"/>
    <hyperlink ref="AR124" r:id="rId606"/>
    <hyperlink ref="AK132" r:id="rId607"/>
    <hyperlink ref="AR132" r:id="rId608"/>
    <hyperlink ref="AK140" r:id="rId609"/>
    <hyperlink ref="AR140" r:id="rId610"/>
    <hyperlink ref="AK148" r:id="rId611"/>
    <hyperlink ref="AR148" r:id="rId612"/>
    <hyperlink ref="AK156" r:id="rId613"/>
    <hyperlink ref="AR156" r:id="rId614"/>
    <hyperlink ref="AK164" r:id="rId615"/>
    <hyperlink ref="AR164" r:id="rId616"/>
    <hyperlink ref="AK172" r:id="rId617"/>
    <hyperlink ref="AR172" r:id="rId618"/>
    <hyperlink ref="AK180" r:id="rId619"/>
    <hyperlink ref="AR180" r:id="rId620"/>
    <hyperlink ref="AK190" r:id="rId621"/>
    <hyperlink ref="AR190" r:id="rId622"/>
    <hyperlink ref="AK200" r:id="rId623"/>
    <hyperlink ref="AR200" r:id="rId624"/>
    <hyperlink ref="AK210" r:id="rId625"/>
    <hyperlink ref="AR210" r:id="rId626"/>
    <hyperlink ref="AK220" r:id="rId627"/>
    <hyperlink ref="AR220" r:id="rId628"/>
    <hyperlink ref="AK230" r:id="rId629"/>
    <hyperlink ref="AR230" r:id="rId630"/>
    <hyperlink ref="AK240" r:id="rId631"/>
    <hyperlink ref="AR240" r:id="rId632"/>
    <hyperlink ref="AK250" r:id="rId633"/>
    <hyperlink ref="AR250" r:id="rId634"/>
    <hyperlink ref="AK260" r:id="rId635"/>
    <hyperlink ref="AR260" r:id="rId636"/>
    <hyperlink ref="AK270" r:id="rId637"/>
    <hyperlink ref="AR270" r:id="rId638"/>
    <hyperlink ref="AK280" r:id="rId639"/>
    <hyperlink ref="AR280" r:id="rId640"/>
    <hyperlink ref="AK290" r:id="rId641"/>
    <hyperlink ref="AR290" r:id="rId642"/>
    <hyperlink ref="AK300" r:id="rId643"/>
    <hyperlink ref="AR300" r:id="rId644"/>
    <hyperlink ref="AK310" r:id="rId645"/>
    <hyperlink ref="AR310" r:id="rId646"/>
    <hyperlink ref="AK320" r:id="rId647"/>
    <hyperlink ref="AR320" r:id="rId648"/>
    <hyperlink ref="AK321" r:id="rId649"/>
    <hyperlink ref="AR321" r:id="rId650"/>
    <hyperlink ref="AK322" r:id="rId651"/>
    <hyperlink ref="AR322" r:id="rId652"/>
    <hyperlink ref="AK323" r:id="rId653"/>
    <hyperlink ref="AR323" r:id="rId654"/>
    <hyperlink ref="AK326" r:id="rId655"/>
    <hyperlink ref="AR326" r:id="rId656"/>
    <hyperlink ref="AK329" r:id="rId657"/>
    <hyperlink ref="AR329" r:id="rId658"/>
    <hyperlink ref="AK332" r:id="rId659"/>
    <hyperlink ref="AR332" r:id="rId660"/>
    <hyperlink ref="AK335" r:id="rId661"/>
    <hyperlink ref="AR335" r:id="rId662"/>
    <hyperlink ref="AK338" r:id="rId663"/>
    <hyperlink ref="AR338" r:id="rId664"/>
    <hyperlink ref="AK342" r:id="rId665"/>
    <hyperlink ref="AR342" r:id="rId666"/>
    <hyperlink ref="AK345" r:id="rId667"/>
    <hyperlink ref="AR345" r:id="rId668"/>
    <hyperlink ref="AK346" r:id="rId669"/>
    <hyperlink ref="AR346" r:id="rId670"/>
    <hyperlink ref="AK347" r:id="rId671"/>
    <hyperlink ref="AR347" r:id="rId672"/>
    <hyperlink ref="AK351" r:id="rId673"/>
    <hyperlink ref="AR351" r:id="rId674"/>
    <hyperlink ref="AK352" r:id="rId675"/>
    <hyperlink ref="AR352" r:id="rId676"/>
    <hyperlink ref="AK353" r:id="rId677"/>
    <hyperlink ref="AR353" r:id="rId678"/>
    <hyperlink ref="AK357" r:id="rId679"/>
    <hyperlink ref="AR357" r:id="rId680"/>
    <hyperlink ref="AK358" r:id="rId681"/>
    <hyperlink ref="AR358" r:id="rId682"/>
    <hyperlink ref="AK359" r:id="rId683"/>
    <hyperlink ref="AR359" r:id="rId684"/>
    <hyperlink ref="AK362" r:id="rId685"/>
    <hyperlink ref="AR362" r:id="rId686"/>
    <hyperlink ref="AK365" r:id="rId687"/>
    <hyperlink ref="AR365" r:id="rId688"/>
    <hyperlink ref="AK368" r:id="rId689"/>
    <hyperlink ref="AR368" r:id="rId690"/>
    <hyperlink ref="AK371" r:id="rId691"/>
    <hyperlink ref="AR371" r:id="rId692"/>
    <hyperlink ref="AK379" r:id="rId693"/>
    <hyperlink ref="AR379" r:id="rId694"/>
    <hyperlink ref="AK389" r:id="rId695"/>
    <hyperlink ref="AR389" r:id="rId696"/>
    <hyperlink ref="AK399" r:id="rId697"/>
    <hyperlink ref="AR399" r:id="rId698"/>
    <hyperlink ref="AK409" r:id="rId699"/>
    <hyperlink ref="AR409" r:id="rId700"/>
    <hyperlink ref="AK419" r:id="rId701"/>
    <hyperlink ref="AR419" r:id="rId702"/>
    <hyperlink ref="AK429" r:id="rId703"/>
    <hyperlink ref="AR429" r:id="rId704"/>
    <hyperlink ref="AK439" r:id="rId705"/>
    <hyperlink ref="AR439" r:id="rId706"/>
    <hyperlink ref="AK446" r:id="rId707"/>
    <hyperlink ref="AR446" r:id="rId708"/>
    <hyperlink ref="AK453" r:id="rId709"/>
    <hyperlink ref="AR453" r:id="rId710"/>
    <hyperlink ref="AK460" r:id="rId711"/>
    <hyperlink ref="AR460" r:id="rId712"/>
    <hyperlink ref="AK467" r:id="rId713"/>
    <hyperlink ref="AR467" r:id="rId714"/>
    <hyperlink ref="AK474" r:id="rId715"/>
    <hyperlink ref="AR474" r:id="rId716"/>
    <hyperlink ref="AK481" r:id="rId717"/>
    <hyperlink ref="AR481" r:id="rId718"/>
    <hyperlink ref="AK488" r:id="rId719"/>
    <hyperlink ref="AR488" r:id="rId720"/>
    <hyperlink ref="AK495" r:id="rId721"/>
    <hyperlink ref="AR495" r:id="rId722"/>
    <hyperlink ref="AK498" r:id="rId723"/>
    <hyperlink ref="AR498" r:id="rId724"/>
    <hyperlink ref="AK501" r:id="rId725"/>
    <hyperlink ref="AR501" r:id="rId726"/>
    <hyperlink ref="AK504" r:id="rId727"/>
    <hyperlink ref="AR504" r:id="rId728"/>
    <hyperlink ref="AK506" r:id="rId729"/>
    <hyperlink ref="AR506" r:id="rId730"/>
    <hyperlink ref="AK507" r:id="rId731"/>
    <hyperlink ref="AR507" r:id="rId732"/>
    <hyperlink ref="AK508" r:id="rId733"/>
    <hyperlink ref="AR508" r:id="rId734"/>
    <hyperlink ref="AK509" r:id="rId735"/>
    <hyperlink ref="AR509" r:id="rId736"/>
    <hyperlink ref="AK510" r:id="rId737"/>
    <hyperlink ref="AR510" r:id="rId738"/>
    <hyperlink ref="AK511" r:id="rId739"/>
    <hyperlink ref="AR511" r:id="rId740"/>
    <hyperlink ref="AK512" r:id="rId741"/>
    <hyperlink ref="AR512" r:id="rId742"/>
    <hyperlink ref="AK515" r:id="rId743"/>
    <hyperlink ref="AR515" r:id="rId744"/>
    <hyperlink ref="AK518" r:id="rId745"/>
    <hyperlink ref="AR518" r:id="rId746"/>
    <hyperlink ref="AK521" r:id="rId747"/>
    <hyperlink ref="AR521" r:id="rId748"/>
    <hyperlink ref="AK524" r:id="rId749"/>
    <hyperlink ref="AR524" r:id="rId750"/>
    <hyperlink ref="AK527" r:id="rId751"/>
    <hyperlink ref="AR527" r:id="rId752"/>
    <hyperlink ref="AK528" r:id="rId753"/>
    <hyperlink ref="AR528" r:id="rId754"/>
    <hyperlink ref="AK529" r:id="rId755"/>
    <hyperlink ref="AR529" r:id="rId756"/>
    <hyperlink ref="AK530" r:id="rId757"/>
    <hyperlink ref="AR530" r:id="rId758"/>
    <hyperlink ref="AK531" r:id="rId759"/>
    <hyperlink ref="AR531" r:id="rId760"/>
    <hyperlink ref="AK535" r:id="rId761"/>
    <hyperlink ref="AR535" r:id="rId762"/>
    <hyperlink ref="AK537" r:id="rId763"/>
    <hyperlink ref="AR537" r:id="rId764"/>
    <hyperlink ref="AK539" r:id="rId765"/>
    <hyperlink ref="AR539" r:id="rId766"/>
    <hyperlink ref="AK541" r:id="rId767"/>
    <hyperlink ref="AR541" r:id="rId768"/>
    <hyperlink ref="AK542" r:id="rId769"/>
    <hyperlink ref="AR542" r:id="rId770"/>
    <hyperlink ref="AK545" r:id="rId771"/>
    <hyperlink ref="AR545" r:id="rId772"/>
    <hyperlink ref="AK548" r:id="rId773"/>
    <hyperlink ref="AR548" r:id="rId774"/>
    <hyperlink ref="AK551" r:id="rId775"/>
    <hyperlink ref="AR551" r:id="rId776"/>
    <hyperlink ref="AK554" r:id="rId777"/>
    <hyperlink ref="AR554" r:id="rId778"/>
    <hyperlink ref="AK557" r:id="rId779"/>
    <hyperlink ref="AR557" r:id="rId780"/>
    <hyperlink ref="AK561" r:id="rId781"/>
    <hyperlink ref="AR561" r:id="rId782"/>
    <hyperlink ref="AK565" r:id="rId783"/>
    <hyperlink ref="AR565" r:id="rId784"/>
    <hyperlink ref="AK568" r:id="rId785"/>
    <hyperlink ref="AR568" r:id="rId786"/>
    <hyperlink ref="AK571" r:id="rId787"/>
    <hyperlink ref="AR571" r:id="rId788"/>
    <hyperlink ref="AK574" r:id="rId789"/>
    <hyperlink ref="AR574" r:id="rId790"/>
    <hyperlink ref="AK577" r:id="rId791"/>
    <hyperlink ref="AR577" r:id="rId792"/>
    <hyperlink ref="AK579" r:id="rId793"/>
    <hyperlink ref="AR579" r:id="rId794"/>
    <hyperlink ref="AK584" r:id="rId795"/>
    <hyperlink ref="AR584" r:id="rId796"/>
    <hyperlink ref="AK589" r:id="rId797"/>
    <hyperlink ref="AR589" r:id="rId798"/>
    <hyperlink ref="AK592" r:id="rId799"/>
    <hyperlink ref="AR592" r:id="rId800"/>
    <hyperlink ref="AK596" r:id="rId801"/>
    <hyperlink ref="AR596" r:id="rId802"/>
    <hyperlink ref="AK599" r:id="rId803"/>
    <hyperlink ref="AR599" r:id="rId804"/>
    <hyperlink ref="AK602" r:id="rId805"/>
    <hyperlink ref="AR602" r:id="rId806"/>
    <hyperlink ref="AK605" r:id="rId807"/>
    <hyperlink ref="AR605" r:id="rId808"/>
    <hyperlink ref="AK608" r:id="rId809"/>
    <hyperlink ref="AR608" r:id="rId810"/>
    <hyperlink ref="AK611" r:id="rId811"/>
    <hyperlink ref="AR611" r:id="rId812"/>
    <hyperlink ref="AK614" r:id="rId813"/>
    <hyperlink ref="AR614" r:id="rId814"/>
    <hyperlink ref="AK617" r:id="rId815"/>
    <hyperlink ref="AR617" r:id="rId816"/>
    <hyperlink ref="AK620" r:id="rId817"/>
    <hyperlink ref="AR620" r:id="rId818"/>
    <hyperlink ref="AK623" r:id="rId819"/>
    <hyperlink ref="AR623" r:id="rId820"/>
    <hyperlink ref="AK626" r:id="rId821"/>
    <hyperlink ref="AR626" r:id="rId822"/>
    <hyperlink ref="AT6" r:id="rId823"/>
    <hyperlink ref="AU6:AW6" r:id="rId824" display="INFORME"/>
    <hyperlink ref="AT11" r:id="rId825"/>
    <hyperlink ref="AU11:AW11" r:id="rId826" display="INFORME"/>
    <hyperlink ref="AT14" r:id="rId827"/>
    <hyperlink ref="AU14:AW14" r:id="rId828" display="INFORME"/>
    <hyperlink ref="AT17" r:id="rId829"/>
    <hyperlink ref="AU17:AW17" r:id="rId830" display="INFORME"/>
    <hyperlink ref="AT20" r:id="rId831"/>
    <hyperlink ref="AU20:AW20" r:id="rId832" display="INFORME"/>
    <hyperlink ref="AT23" r:id="rId833"/>
    <hyperlink ref="AU23:AW23" r:id="rId834" display="INFORME"/>
    <hyperlink ref="AT24" r:id="rId835"/>
    <hyperlink ref="AU24:AW24" r:id="rId836" display="INFORME"/>
    <hyperlink ref="AT27" r:id="rId837"/>
    <hyperlink ref="AU27:AW27" r:id="rId838" display="INFORME"/>
    <hyperlink ref="AT28" r:id="rId839"/>
    <hyperlink ref="AU28:AW28" r:id="rId840" display="INFORME"/>
    <hyperlink ref="AT31" r:id="rId841"/>
    <hyperlink ref="AU31:AW31" r:id="rId842" display="INFORME"/>
    <hyperlink ref="AT33" r:id="rId843"/>
    <hyperlink ref="AU33:AW33" r:id="rId844" display="INFORME"/>
    <hyperlink ref="AT34" r:id="rId845"/>
    <hyperlink ref="AU34:AW34" r:id="rId846" display="INFORME"/>
    <hyperlink ref="AT35" r:id="rId847"/>
    <hyperlink ref="AU35:AW35" r:id="rId848" display="INFORME"/>
    <hyperlink ref="AT38" r:id="rId849"/>
    <hyperlink ref="AU38:AW38" r:id="rId850" display="INFORME"/>
    <hyperlink ref="AT42" r:id="rId851"/>
    <hyperlink ref="AU42:AW42" r:id="rId852" display="INFORME"/>
    <hyperlink ref="AT43" r:id="rId853"/>
    <hyperlink ref="AU43:AW43" r:id="rId854" display="INFORME"/>
    <hyperlink ref="AT46" r:id="rId855"/>
    <hyperlink ref="AU46:AW46" r:id="rId856" display="INFORME"/>
    <hyperlink ref="AT49" r:id="rId857"/>
    <hyperlink ref="AU49:AW49" r:id="rId858" display="INFORME"/>
    <hyperlink ref="AT52" r:id="rId859"/>
    <hyperlink ref="AU52:AW52" r:id="rId860" display="INFORME"/>
    <hyperlink ref="AT55" r:id="rId861"/>
    <hyperlink ref="AU55:AW55" r:id="rId862" display="INFORME"/>
    <hyperlink ref="AT59" r:id="rId863"/>
    <hyperlink ref="AU59:AW59" r:id="rId864" display="INFORME"/>
    <hyperlink ref="AT62" r:id="rId865"/>
    <hyperlink ref="AU62:AW62" r:id="rId866" display="INFORME"/>
    <hyperlink ref="AT63" r:id="rId867"/>
    <hyperlink ref="AU63:AW63" r:id="rId868" display="INFORME"/>
    <hyperlink ref="AT64" r:id="rId869"/>
    <hyperlink ref="AU64:AW64" r:id="rId870" display="INFORME"/>
    <hyperlink ref="AT65" r:id="rId871"/>
    <hyperlink ref="AU65:AW65" r:id="rId872" display="INFORME"/>
    <hyperlink ref="AT66" r:id="rId873"/>
    <hyperlink ref="AU66:AW66" r:id="rId874" display="INFORME"/>
    <hyperlink ref="AT70" r:id="rId875"/>
    <hyperlink ref="AU70:AW70" r:id="rId876" display="INFORME"/>
    <hyperlink ref="AT74" r:id="rId877"/>
    <hyperlink ref="AU74:AW74" r:id="rId878" display="INFORME"/>
    <hyperlink ref="AT77" r:id="rId879"/>
    <hyperlink ref="AU77:AW77" r:id="rId880" display="INFORME"/>
    <hyperlink ref="AT80" r:id="rId881"/>
    <hyperlink ref="AU80:AW80" r:id="rId882" display="INFORME"/>
    <hyperlink ref="AT83" r:id="rId883"/>
    <hyperlink ref="AU83:AW83" r:id="rId884" display="INFORME"/>
    <hyperlink ref="AT86" r:id="rId885"/>
    <hyperlink ref="AU86:AW86" r:id="rId886" display="INFORME"/>
    <hyperlink ref="AT89" r:id="rId887"/>
    <hyperlink ref="AU89:AW89" r:id="rId888" display="INFORME"/>
    <hyperlink ref="AT91" r:id="rId889"/>
    <hyperlink ref="AU91:AW91" r:id="rId890" display="INFORME"/>
    <hyperlink ref="AT94" r:id="rId891"/>
    <hyperlink ref="AU94:AW94" r:id="rId892" display="INFORME"/>
    <hyperlink ref="AT97" r:id="rId893"/>
    <hyperlink ref="AU97:AW97" r:id="rId894" display="INFORME"/>
    <hyperlink ref="AT100" r:id="rId895"/>
    <hyperlink ref="AU100:AW100" r:id="rId896" display="INFORME"/>
    <hyperlink ref="AT101" r:id="rId897"/>
    <hyperlink ref="AU101:AW101" r:id="rId898" display="INFORME"/>
    <hyperlink ref="AT104" r:id="rId899"/>
    <hyperlink ref="AU104:AW104" r:id="rId900" display="INFORME"/>
    <hyperlink ref="AT107" r:id="rId901"/>
    <hyperlink ref="AU107:AW107" r:id="rId902" display="INFORME"/>
    <hyperlink ref="AT110" r:id="rId903"/>
    <hyperlink ref="AU110:AW110" r:id="rId904" display="INFORME"/>
    <hyperlink ref="AT112" r:id="rId905"/>
    <hyperlink ref="AU112:AW112" r:id="rId906" display="INFORME"/>
    <hyperlink ref="AT113" r:id="rId907"/>
    <hyperlink ref="AU113:AW113" r:id="rId908" display="INFORME"/>
    <hyperlink ref="AT114" r:id="rId909"/>
    <hyperlink ref="AU114:AW114" r:id="rId910" display="INFORME"/>
    <hyperlink ref="AT115" r:id="rId911"/>
    <hyperlink ref="AU115:AW115" r:id="rId912" display="INFORME"/>
    <hyperlink ref="AT116" r:id="rId913"/>
    <hyperlink ref="AU116:AW116" r:id="rId914" display="INFORME"/>
    <hyperlink ref="AT124" r:id="rId915"/>
    <hyperlink ref="AU124:AW124" r:id="rId916" display="INFORME"/>
    <hyperlink ref="AT132" r:id="rId917"/>
    <hyperlink ref="AU132:AW132" r:id="rId918" display="INFORME"/>
    <hyperlink ref="AT140" r:id="rId919"/>
    <hyperlink ref="AU140:AW140" r:id="rId920" display="INFORME"/>
    <hyperlink ref="AT148" r:id="rId921"/>
    <hyperlink ref="AU148:AW148" r:id="rId922" display="INFORME"/>
    <hyperlink ref="AT156" r:id="rId923"/>
    <hyperlink ref="AU156:AW156" r:id="rId924" display="INFORME"/>
    <hyperlink ref="AT164" r:id="rId925"/>
    <hyperlink ref="AU164:AW164" r:id="rId926" display="INFORME"/>
    <hyperlink ref="AT172" r:id="rId927"/>
    <hyperlink ref="AU172:AW172" r:id="rId928" display="INFORME"/>
    <hyperlink ref="AT180" r:id="rId929"/>
    <hyperlink ref="AU180:AW180" r:id="rId930" display="INFORME"/>
    <hyperlink ref="AT190" r:id="rId931"/>
    <hyperlink ref="AU190:AW190" r:id="rId932" display="INFORME"/>
    <hyperlink ref="AT200" r:id="rId933"/>
    <hyperlink ref="AU200:AW200" r:id="rId934" display="INFORME"/>
    <hyperlink ref="AT210" r:id="rId935"/>
    <hyperlink ref="AU210:AW210" r:id="rId936" display="INFORME"/>
    <hyperlink ref="AT220" r:id="rId937"/>
    <hyperlink ref="AU220:AW220" r:id="rId938" display="INFORME"/>
    <hyperlink ref="AT230" r:id="rId939"/>
    <hyperlink ref="AU230:AW230" r:id="rId940" display="INFORME"/>
    <hyperlink ref="AT240" r:id="rId941"/>
    <hyperlink ref="AU240:AW240" r:id="rId942" display="INFORME"/>
    <hyperlink ref="AT250" r:id="rId943"/>
    <hyperlink ref="AU250:AW250" r:id="rId944" display="INFORME"/>
    <hyperlink ref="AT260" r:id="rId945"/>
    <hyperlink ref="AU260:AW260" r:id="rId946" display="INFORME"/>
    <hyperlink ref="AT270" r:id="rId947"/>
    <hyperlink ref="AU270:AW270" r:id="rId948" display="INFORME"/>
    <hyperlink ref="AT280" r:id="rId949"/>
    <hyperlink ref="AU280:AW280" r:id="rId950" display="INFORME"/>
    <hyperlink ref="AT290" r:id="rId951"/>
    <hyperlink ref="AU290:AW290" r:id="rId952" display="INFORME"/>
    <hyperlink ref="AT300" r:id="rId953"/>
    <hyperlink ref="AU300:AW300" r:id="rId954" display="INFORME"/>
    <hyperlink ref="AT310" r:id="rId955"/>
    <hyperlink ref="AU310:AW310" r:id="rId956" display="INFORME"/>
    <hyperlink ref="AT320" r:id="rId957"/>
    <hyperlink ref="AU320:AW320" r:id="rId958" display="INFORME"/>
    <hyperlink ref="AT321" r:id="rId959"/>
    <hyperlink ref="AU321:AW321" r:id="rId960" display="INFORME"/>
    <hyperlink ref="AT322" r:id="rId961"/>
    <hyperlink ref="AU322:AW322" r:id="rId962" display="INFORME"/>
    <hyperlink ref="AT323" r:id="rId963"/>
    <hyperlink ref="AU323:AW323" r:id="rId964" display="INFORME"/>
    <hyperlink ref="AT326" r:id="rId965"/>
    <hyperlink ref="AU326:AW326" r:id="rId966" display="INFORME"/>
    <hyperlink ref="AT329" r:id="rId967"/>
    <hyperlink ref="AU329:AW329" r:id="rId968" display="INFORME"/>
    <hyperlink ref="AT332" r:id="rId969"/>
    <hyperlink ref="AU332:AW332" r:id="rId970" display="INFORME"/>
    <hyperlink ref="AT335" r:id="rId971"/>
    <hyperlink ref="AU335:AW335" r:id="rId972" display="INFORME"/>
    <hyperlink ref="AT338" r:id="rId973"/>
    <hyperlink ref="AU338:AW338" r:id="rId974" display="INFORME"/>
    <hyperlink ref="AT342" r:id="rId975"/>
    <hyperlink ref="AU342:AW342" r:id="rId976" display="INFORME"/>
    <hyperlink ref="AT345" r:id="rId977"/>
    <hyperlink ref="AU345:AW345" r:id="rId978" display="INFORME"/>
    <hyperlink ref="AT346" r:id="rId979"/>
    <hyperlink ref="AU346:AW346" r:id="rId980" display="INFORME"/>
    <hyperlink ref="AT347" r:id="rId981"/>
    <hyperlink ref="AU347:AW347" r:id="rId982" display="INFORME"/>
    <hyperlink ref="AT351" r:id="rId983"/>
    <hyperlink ref="AU351:AW351" r:id="rId984" display="INFORME"/>
    <hyperlink ref="AT352" r:id="rId985"/>
    <hyperlink ref="AU352:AW352" r:id="rId986" display="INFORME"/>
    <hyperlink ref="AT353" r:id="rId987"/>
    <hyperlink ref="AU353:AW353" r:id="rId988" display="INFORME"/>
    <hyperlink ref="AT357" r:id="rId989"/>
    <hyperlink ref="AU357:AW357" r:id="rId990" display="INFORME"/>
    <hyperlink ref="AT358" r:id="rId991"/>
    <hyperlink ref="AU358:AW358" r:id="rId992" display="INFORME"/>
    <hyperlink ref="AT359" r:id="rId993"/>
    <hyperlink ref="AU359:AW359" r:id="rId994" display="INFORME"/>
    <hyperlink ref="AT362" r:id="rId995"/>
    <hyperlink ref="AU362:AW362" r:id="rId996" display="INFORME"/>
    <hyperlink ref="AT365" r:id="rId997"/>
    <hyperlink ref="AU365:AW365" r:id="rId998" display="INFORME"/>
    <hyperlink ref="AT368" r:id="rId999"/>
    <hyperlink ref="AU368:AW368" r:id="rId1000" display="INFORME"/>
    <hyperlink ref="AT371" r:id="rId1001"/>
    <hyperlink ref="AU371:AW371" r:id="rId1002" display="INFORME"/>
    <hyperlink ref="AT379" r:id="rId1003"/>
    <hyperlink ref="AU379:AW379" r:id="rId1004" display="INFORME"/>
    <hyperlink ref="AT389" r:id="rId1005"/>
    <hyperlink ref="AU389:AW389" r:id="rId1006" display="INFORME"/>
    <hyperlink ref="AT399" r:id="rId1007"/>
    <hyperlink ref="AU399:AW399" r:id="rId1008" display="INFORME"/>
    <hyperlink ref="AT409" r:id="rId1009"/>
    <hyperlink ref="AU409:AW409" r:id="rId1010" display="INFORME"/>
    <hyperlink ref="AT419" r:id="rId1011"/>
    <hyperlink ref="AU419:AW419" r:id="rId1012" display="INFORME"/>
    <hyperlink ref="AT429" r:id="rId1013"/>
    <hyperlink ref="AU429:AW429" r:id="rId1014" display="INFORME"/>
    <hyperlink ref="AT439" r:id="rId1015"/>
    <hyperlink ref="AU439:AW439" r:id="rId1016" display="INFORME"/>
    <hyperlink ref="AT446" r:id="rId1017"/>
    <hyperlink ref="AU446:AW446" r:id="rId1018" display="INFORME"/>
    <hyperlink ref="AT453" r:id="rId1019"/>
    <hyperlink ref="AU453:AW453" r:id="rId1020" display="INFORME"/>
    <hyperlink ref="AT460" r:id="rId1021"/>
    <hyperlink ref="AU460:AW460" r:id="rId1022" display="INFORME"/>
    <hyperlink ref="AT467" r:id="rId1023"/>
    <hyperlink ref="AU467:AW467" r:id="rId1024" display="INFORME"/>
    <hyperlink ref="AT474" r:id="rId1025"/>
    <hyperlink ref="AU474:AW474" r:id="rId1026" display="INFORME"/>
    <hyperlink ref="AT481" r:id="rId1027"/>
    <hyperlink ref="AU481:AW481" r:id="rId1028" display="INFORME"/>
    <hyperlink ref="AT488" r:id="rId1029"/>
    <hyperlink ref="AU488:AW488" r:id="rId1030" display="INFORME"/>
    <hyperlink ref="AT495" r:id="rId1031"/>
    <hyperlink ref="AU495:AW495" r:id="rId1032" display="INFORME"/>
    <hyperlink ref="AT498" r:id="rId1033"/>
    <hyperlink ref="AU498:AW498" r:id="rId1034" display="INFORME"/>
    <hyperlink ref="AT501" r:id="rId1035"/>
    <hyperlink ref="AU501:AW501" r:id="rId1036" display="INFORME"/>
    <hyperlink ref="AT504" r:id="rId1037"/>
    <hyperlink ref="AU504:AW504" r:id="rId1038" display="INFORME"/>
    <hyperlink ref="AT506" r:id="rId1039"/>
    <hyperlink ref="AU506:AW506" r:id="rId1040" display="INFORME"/>
    <hyperlink ref="AT507" r:id="rId1041"/>
    <hyperlink ref="AU507:AW507" r:id="rId1042" display="INFORME"/>
    <hyperlink ref="AT508" r:id="rId1043"/>
    <hyperlink ref="AU508:AW508" r:id="rId1044" display="INFORME"/>
    <hyperlink ref="AT509" r:id="rId1045"/>
    <hyperlink ref="AU509:AW509" r:id="rId1046" display="INFORME"/>
    <hyperlink ref="AT510" r:id="rId1047"/>
    <hyperlink ref="AU510:AW510" r:id="rId1048" display="INFORME"/>
    <hyperlink ref="AT511" r:id="rId1049"/>
    <hyperlink ref="AU511:AW511" r:id="rId1050" display="INFORME"/>
    <hyperlink ref="AT512" r:id="rId1051"/>
    <hyperlink ref="AU512:AW512" r:id="rId1052" display="INFORME"/>
    <hyperlink ref="AT515" r:id="rId1053"/>
    <hyperlink ref="AU515:AW515" r:id="rId1054" display="INFORME"/>
    <hyperlink ref="AT518" r:id="rId1055"/>
    <hyperlink ref="AU518:AW518" r:id="rId1056" display="INFORME"/>
    <hyperlink ref="AT521" r:id="rId1057"/>
    <hyperlink ref="AU521:AW521" r:id="rId1058" display="INFORME"/>
    <hyperlink ref="AT524" r:id="rId1059"/>
    <hyperlink ref="AU524:AW524" r:id="rId1060" display="INFORME"/>
    <hyperlink ref="AT527" r:id="rId1061"/>
    <hyperlink ref="AU527:AW527" r:id="rId1062" display="INFORME"/>
    <hyperlink ref="AT528" r:id="rId1063"/>
    <hyperlink ref="AU528:AW528" r:id="rId1064" display="INFORME"/>
    <hyperlink ref="AT529" r:id="rId1065"/>
    <hyperlink ref="AU529:AW529" r:id="rId1066" display="INFORME"/>
    <hyperlink ref="AT530" r:id="rId1067"/>
    <hyperlink ref="AU530:AW530" r:id="rId1068" display="INFORME"/>
    <hyperlink ref="AT535" r:id="rId1069"/>
    <hyperlink ref="AU535:AW535" r:id="rId1070" display="INFORME"/>
    <hyperlink ref="AT537" r:id="rId1071"/>
    <hyperlink ref="AU537:AW537" r:id="rId1072" display="INFORME"/>
    <hyperlink ref="AT539" r:id="rId1073"/>
    <hyperlink ref="AU539:AW539" r:id="rId1074" display="INFORME"/>
    <hyperlink ref="AT541" r:id="rId1075"/>
    <hyperlink ref="AU541:AW541" r:id="rId1076" display="INFORME"/>
    <hyperlink ref="AT542" r:id="rId1077"/>
    <hyperlink ref="AU542:AW542" r:id="rId1078" display="INFORME"/>
    <hyperlink ref="AT545" r:id="rId1079"/>
    <hyperlink ref="AU545:AW545" r:id="rId1080" display="INFORME"/>
    <hyperlink ref="AT548" r:id="rId1081"/>
    <hyperlink ref="AU548:AW548" r:id="rId1082" display="INFORME"/>
    <hyperlink ref="AT551" r:id="rId1083"/>
    <hyperlink ref="AU551:AW551" r:id="rId1084" display="INFORME"/>
    <hyperlink ref="AT554" r:id="rId1085"/>
    <hyperlink ref="AU554:AW554" r:id="rId1086" display="INFORME"/>
    <hyperlink ref="AT557" r:id="rId1087"/>
    <hyperlink ref="AU557:AW557" r:id="rId1088" display="INFORME"/>
    <hyperlink ref="AT561" r:id="rId1089"/>
    <hyperlink ref="AU561:AW561" r:id="rId1090" display="INFORME"/>
    <hyperlink ref="AT565" r:id="rId1091"/>
    <hyperlink ref="AU565:AW565" r:id="rId1092" display="INFORME"/>
    <hyperlink ref="AT568" r:id="rId1093"/>
    <hyperlink ref="AU568:AW568" r:id="rId1094" display="INFORME"/>
    <hyperlink ref="AT571" r:id="rId1095"/>
    <hyperlink ref="AU571:AW571" r:id="rId1096" display="INFORME"/>
    <hyperlink ref="AT574" r:id="rId1097"/>
    <hyperlink ref="AU574:AW574" r:id="rId1098" display="INFORME"/>
    <hyperlink ref="AT577" r:id="rId1099"/>
    <hyperlink ref="AU577:AW577" r:id="rId1100" display="INFORME"/>
    <hyperlink ref="AT579" r:id="rId1101"/>
    <hyperlink ref="AU579:AW579" r:id="rId1102" display="INFORME"/>
    <hyperlink ref="AT584" r:id="rId1103"/>
    <hyperlink ref="AU584:AW584" r:id="rId1104" display="INFORME"/>
    <hyperlink ref="AT589" r:id="rId1105"/>
    <hyperlink ref="AU589:AW589" r:id="rId1106" display="INFORME"/>
    <hyperlink ref="AT592" r:id="rId1107"/>
    <hyperlink ref="AU592:AW592" r:id="rId1108" display="INFORME"/>
    <hyperlink ref="AT596" r:id="rId1109"/>
    <hyperlink ref="AU596:AW596" r:id="rId1110" display="INFORME"/>
    <hyperlink ref="AT599" r:id="rId1111"/>
    <hyperlink ref="AU599:AW599" r:id="rId1112" display="INFORME"/>
    <hyperlink ref="AT602" r:id="rId1113"/>
    <hyperlink ref="AU602:AW602" r:id="rId1114" display="INFORME"/>
    <hyperlink ref="AT605" r:id="rId1115"/>
    <hyperlink ref="AU605:AW605" r:id="rId1116" display="INFORME"/>
    <hyperlink ref="AT608" r:id="rId1117"/>
    <hyperlink ref="AU608:AW608" r:id="rId1118" display="INFORME"/>
    <hyperlink ref="AT611" r:id="rId1119"/>
    <hyperlink ref="AU611:AW611" r:id="rId1120" display="INFORME"/>
    <hyperlink ref="AT614" r:id="rId1121"/>
    <hyperlink ref="AU614:AW614" r:id="rId1122" display="INFORME"/>
    <hyperlink ref="AT617" r:id="rId1123"/>
    <hyperlink ref="AU617:AW617" r:id="rId1124" display="INFORME"/>
    <hyperlink ref="AT620" r:id="rId1125"/>
    <hyperlink ref="AU620:AW620" r:id="rId1126" display="INFORME"/>
    <hyperlink ref="AT623" r:id="rId1127"/>
    <hyperlink ref="AU623:AW623" r:id="rId1128" display="INFORME"/>
    <hyperlink ref="AT626" r:id="rId1129"/>
    <hyperlink ref="AU626:AW626" r:id="rId1130" display="INFORME"/>
    <hyperlink ref="G6:G10" r:id="rId1131" display="AUTORIZACIÓN"/>
    <hyperlink ref="G6:G628" r:id="rId1132" display="AUTORIZACIÓN"/>
  </hyperlinks>
  <pageMargins left="0.7" right="0.7" top="0.75" bottom="0.75" header="0.3" footer="0.3"/>
  <pageSetup orientation="portrait" horizontalDpi="300" verticalDpi="300" r:id="rId11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Adjud. Directa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ieslava</dc:creator>
  <cp:lastModifiedBy>Saul Salas Portales</cp:lastModifiedBy>
  <cp:lastPrinted>2012-07-27T23:17:14Z</cp:lastPrinted>
  <dcterms:created xsi:type="dcterms:W3CDTF">2012-07-19T22:56:38Z</dcterms:created>
  <dcterms:modified xsi:type="dcterms:W3CDTF">2018-01-02T17:22:42Z</dcterms:modified>
</cp:coreProperties>
</file>